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00"/>
  </bookViews>
  <sheets>
    <sheet name="个人明细" sheetId="2" r:id="rId1"/>
  </sheets>
  <definedNames>
    <definedName name="_xlnm.Print_Titles" localSheetId="0">个人明细!$1:$2</definedName>
  </definedNames>
  <calcPr calcId="144525"/>
</workbook>
</file>

<file path=xl/sharedStrings.xml><?xml version="1.0" encoding="utf-8"?>
<sst xmlns="http://schemas.openxmlformats.org/spreadsheetml/2006/main" count="208" uniqueCount="204">
  <si>
    <t>扩大社保补贴范围（个人部分）明细汇总表</t>
  </si>
  <si>
    <t>序号</t>
  </si>
  <si>
    <t>公司名称</t>
  </si>
  <si>
    <t>姓名</t>
  </si>
  <si>
    <t>证件号码</t>
  </si>
  <si>
    <t>补贴起始年月</t>
  </si>
  <si>
    <t>补贴终止年月</t>
  </si>
  <si>
    <t>补贴月数</t>
  </si>
  <si>
    <t>养老保险</t>
  </si>
  <si>
    <t>失业保险</t>
  </si>
  <si>
    <t>医疗保险</t>
  </si>
  <si>
    <t>补贴总金额</t>
  </si>
  <si>
    <t>唐山开元自动焊接装备有限公司（17人）</t>
  </si>
  <si>
    <t>田海杰</t>
  </si>
  <si>
    <t>1302211998****5914</t>
  </si>
  <si>
    <t>苏晓翠</t>
  </si>
  <si>
    <t>1311272000****6228</t>
  </si>
  <si>
    <t>金铭俊</t>
  </si>
  <si>
    <t>1309812004****2411</t>
  </si>
  <si>
    <t>刘冀阳</t>
  </si>
  <si>
    <t>1302032002****0314</t>
  </si>
  <si>
    <t>牛世霖</t>
  </si>
  <si>
    <t>1309221999****6054</t>
  </si>
  <si>
    <t>胡一鸣</t>
  </si>
  <si>
    <t>1302292002****663X</t>
  </si>
  <si>
    <t>刘鑫彤</t>
  </si>
  <si>
    <t>2112022000****0022</t>
  </si>
  <si>
    <t>张晨阳</t>
  </si>
  <si>
    <t>1307052003****1818</t>
  </si>
  <si>
    <t>武津业</t>
  </si>
  <si>
    <t>1301812003****7115</t>
  </si>
  <si>
    <t>王在文</t>
  </si>
  <si>
    <t>2311812003****1519</t>
  </si>
  <si>
    <t>赵浩翔</t>
  </si>
  <si>
    <t>1405252002****2310</t>
  </si>
  <si>
    <t>郭帅</t>
  </si>
  <si>
    <t>1302052004****0017</t>
  </si>
  <si>
    <t>朱双阳</t>
  </si>
  <si>
    <t>1302832003****0416</t>
  </si>
  <si>
    <t>王延昌</t>
  </si>
  <si>
    <t>1301832005****0716</t>
  </si>
  <si>
    <t>王奕杨</t>
  </si>
  <si>
    <t>1308222004****5817</t>
  </si>
  <si>
    <t>王曦潇</t>
  </si>
  <si>
    <t>1302032000****3026</t>
  </si>
  <si>
    <t>张雨鑫</t>
  </si>
  <si>
    <t>1302032000****4811</t>
  </si>
  <si>
    <t>中信重工开诚智能装备有限公司（2人）</t>
  </si>
  <si>
    <t>张岳明</t>
  </si>
  <si>
    <t>1308272001****0017</t>
  </si>
  <si>
    <t>王煦程</t>
  </si>
  <si>
    <t>1302032002****3014</t>
  </si>
  <si>
    <t>唐山金山腾宇科技有限公司（1人）</t>
  </si>
  <si>
    <t>郝晟旭</t>
  </si>
  <si>
    <t>1302232004****7517</t>
  </si>
  <si>
    <t>唐山松下产业机器有限公司（24人）</t>
  </si>
  <si>
    <t>赵立伟</t>
  </si>
  <si>
    <t>1302271999****5812</t>
  </si>
  <si>
    <t>曹康</t>
  </si>
  <si>
    <t>4209232000****2993</t>
  </si>
  <si>
    <t>李嘉兴</t>
  </si>
  <si>
    <t>1302212003****7636</t>
  </si>
  <si>
    <t>李谦宁</t>
  </si>
  <si>
    <t>1301321999****2556</t>
  </si>
  <si>
    <t>刘雪松</t>
  </si>
  <si>
    <t>1302211998****2318</t>
  </si>
  <si>
    <t>逯英健</t>
  </si>
  <si>
    <t>1302291999****6617</t>
  </si>
  <si>
    <t>马嘉强</t>
  </si>
  <si>
    <t>1302272000****6477</t>
  </si>
  <si>
    <t>马奎</t>
  </si>
  <si>
    <t>1302232003****3714</t>
  </si>
  <si>
    <t>史雄志</t>
  </si>
  <si>
    <t>1302232000****0615</t>
  </si>
  <si>
    <t>宋江明</t>
  </si>
  <si>
    <t>1303221999****3534</t>
  </si>
  <si>
    <t>宋骏</t>
  </si>
  <si>
    <t>1302252002****5514</t>
  </si>
  <si>
    <t>宋玉婷</t>
  </si>
  <si>
    <t>3717232003****0020</t>
  </si>
  <si>
    <t>王佳帅</t>
  </si>
  <si>
    <t>1302832001****4932</t>
  </si>
  <si>
    <t>王津</t>
  </si>
  <si>
    <t>1302212000****5914</t>
  </si>
  <si>
    <t>王靖然</t>
  </si>
  <si>
    <t>1302822002****2419</t>
  </si>
  <si>
    <t>王睿</t>
  </si>
  <si>
    <t>1302252003****5057</t>
  </si>
  <si>
    <t>王啸文</t>
  </si>
  <si>
    <t>3414222003****8136</t>
  </si>
  <si>
    <t>席辰</t>
  </si>
  <si>
    <t>1302031999****1816</t>
  </si>
  <si>
    <t>肖祖皓</t>
  </si>
  <si>
    <t>1311812004****1078</t>
  </si>
  <si>
    <t>徐鑫月</t>
  </si>
  <si>
    <t>1302211998****4114</t>
  </si>
  <si>
    <t>羿立胜</t>
  </si>
  <si>
    <t>1302271999****1015</t>
  </si>
  <si>
    <t>张强</t>
  </si>
  <si>
    <t>1308282002****6514</t>
  </si>
  <si>
    <t>张新昊</t>
  </si>
  <si>
    <t>1302812000****4810</t>
  </si>
  <si>
    <t>张宇明</t>
  </si>
  <si>
    <t>1302211999****7614</t>
  </si>
  <si>
    <t>唐山百川智能机器股份有限公司（4人）</t>
  </si>
  <si>
    <t>王霞磊</t>
  </si>
  <si>
    <t>1308241997****0513</t>
  </si>
  <si>
    <t>李文辉</t>
  </si>
  <si>
    <t>1304322001****091X</t>
  </si>
  <si>
    <t>陈骏</t>
  </si>
  <si>
    <t>1302052002****0318</t>
  </si>
  <si>
    <t>杨冉</t>
  </si>
  <si>
    <t>1302241986****0510</t>
  </si>
  <si>
    <t>唐山首佳安宁疗护中心有限公司（21人）</t>
  </si>
  <si>
    <t>张明慧</t>
  </si>
  <si>
    <t>1302052001****0028</t>
  </si>
  <si>
    <t>王孜琪</t>
  </si>
  <si>
    <t>1302032002****3625</t>
  </si>
  <si>
    <t>庞煜晴</t>
  </si>
  <si>
    <t>1302212003****5325</t>
  </si>
  <si>
    <t>王誉迪</t>
  </si>
  <si>
    <t>1302212002****5125</t>
  </si>
  <si>
    <t>梁雪彤</t>
  </si>
  <si>
    <t>1302212002****3912</t>
  </si>
  <si>
    <t>于健影</t>
  </si>
  <si>
    <t>1302212001****5328</t>
  </si>
  <si>
    <t>王嘉伟</t>
  </si>
  <si>
    <t>1302242001****3064</t>
  </si>
  <si>
    <t>王家乐</t>
  </si>
  <si>
    <t>1302832000****6082</t>
  </si>
  <si>
    <t>赵亮</t>
  </si>
  <si>
    <t>1303021999****541X</t>
  </si>
  <si>
    <t>杜曼娜</t>
  </si>
  <si>
    <t>1302212000****1622</t>
  </si>
  <si>
    <t>陈柳欣</t>
  </si>
  <si>
    <t>1302232002****0323</t>
  </si>
  <si>
    <t>张鑫</t>
  </si>
  <si>
    <t>1302212002****1220</t>
  </si>
  <si>
    <t>柳欣男</t>
  </si>
  <si>
    <t>1302812004****2043</t>
  </si>
  <si>
    <t>唐俊权</t>
  </si>
  <si>
    <t>1302212002****4319</t>
  </si>
  <si>
    <t>张颖洁</t>
  </si>
  <si>
    <t>1302242001****6548</t>
  </si>
  <si>
    <t>李鑫瑶</t>
  </si>
  <si>
    <t>1302212002****7126</t>
  </si>
  <si>
    <t>刘佳怡</t>
  </si>
  <si>
    <t>1302072001****1422</t>
  </si>
  <si>
    <t>王心雨</t>
  </si>
  <si>
    <t>1302032002****4828</t>
  </si>
  <si>
    <t>杜海潮</t>
  </si>
  <si>
    <t>1302042002****3910</t>
  </si>
  <si>
    <t>马鹭</t>
  </si>
  <si>
    <t>1302812000****0021</t>
  </si>
  <si>
    <t>董一鸣</t>
  </si>
  <si>
    <t>1302212003****1214</t>
  </si>
  <si>
    <t>唐山首佳养老产业有限公司（4人）</t>
  </si>
  <si>
    <t>武春阳</t>
  </si>
  <si>
    <t>1302212002****5311</t>
  </si>
  <si>
    <t>闫玉珠</t>
  </si>
  <si>
    <t>1302822000****1420</t>
  </si>
  <si>
    <t>谷俊秋</t>
  </si>
  <si>
    <t>1302212004****0417</t>
  </si>
  <si>
    <t>常雅轩</t>
  </si>
  <si>
    <t>1302212004****7623</t>
  </si>
  <si>
    <t>唐山英莱科技有限公司（2人）</t>
  </si>
  <si>
    <t>李琦</t>
  </si>
  <si>
    <t>1301282001****1296</t>
  </si>
  <si>
    <t>孙亚龙</t>
  </si>
  <si>
    <t>1309212000****081X</t>
  </si>
  <si>
    <t>陆凯工业技术有限公司（3人）</t>
  </si>
  <si>
    <t>范家铭</t>
  </si>
  <si>
    <t>1302832002****2916</t>
  </si>
  <si>
    <t>张天予</t>
  </si>
  <si>
    <t>1302032003****3617</t>
  </si>
  <si>
    <t>石训贤</t>
  </si>
  <si>
    <t>5224272001****6619</t>
  </si>
  <si>
    <t>唐山陆凯科技有限公司（12人）</t>
  </si>
  <si>
    <t>冯嘉豪</t>
  </si>
  <si>
    <t>1311251999****3212</t>
  </si>
  <si>
    <t>刘鑫</t>
  </si>
  <si>
    <t>1302211996****1223</t>
  </si>
  <si>
    <t>杨东宇</t>
  </si>
  <si>
    <t>1202231999****2516</t>
  </si>
  <si>
    <t>于沥堡</t>
  </si>
  <si>
    <t>1302272004****2610</t>
  </si>
  <si>
    <t>陈延纯</t>
  </si>
  <si>
    <t>1304022000****2128</t>
  </si>
  <si>
    <t>刘孟瑶</t>
  </si>
  <si>
    <t>1304292000****6547</t>
  </si>
  <si>
    <t>李东霄</t>
  </si>
  <si>
    <t>1309832000****183X</t>
  </si>
  <si>
    <t>张正午</t>
  </si>
  <si>
    <t>1311232002****1215</t>
  </si>
  <si>
    <t>刘尊宇</t>
  </si>
  <si>
    <t>2202842003****4411</t>
  </si>
  <si>
    <t>崔雅晨</t>
  </si>
  <si>
    <t>3714812002****243x</t>
  </si>
  <si>
    <t>张元超</t>
  </si>
  <si>
    <t>4127272003****7437</t>
  </si>
  <si>
    <t>代宇航</t>
  </si>
  <si>
    <t>1302052003****0013</t>
  </si>
  <si>
    <t>合计</t>
  </si>
  <si>
    <t>——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</si>
</sst>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theme="1"/>
      <name val="宋体"/>
      <charset val="134"/>
      <scheme val="minor"/>
    </font>
    <font>
      <sz val="9"/>
      <name val="Microsoft YaHe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0"/>
  <sheetViews>
    <sheetView tabSelected="1" zoomScale="55" zoomScaleNormal="55" workbookViewId="0">
      <selection activeCell="O11" sqref="O11"/>
    </sheetView>
  </sheetViews>
  <sheetFormatPr defaultColWidth="9" defaultRowHeight="14"/>
  <cols>
    <col min="1" max="1" width="6" style="1" customWidth="1"/>
    <col min="2" max="2" width="20.2545454545455" style="2" customWidth="1"/>
    <col min="3" max="3" width="9" style="1"/>
    <col min="4" max="4" width="22.5454545454545" style="1" customWidth="1"/>
    <col min="5" max="6" width="14.5363636363636" style="1" customWidth="1"/>
    <col min="7" max="7" width="10.9090909090909" style="1" customWidth="1"/>
    <col min="8" max="9" width="11.5636363636364" style="3" customWidth="1"/>
    <col min="10" max="11" width="11.5636363636364" style="2" customWidth="1"/>
    <col min="12" max="16384" width="9" style="1"/>
  </cols>
  <sheetData>
    <row r="1" ht="37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1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20" t="s">
        <v>11</v>
      </c>
    </row>
    <row r="3" s="1" customFormat="1" ht="17" customHeight="1" spans="1:13">
      <c r="A3" s="8">
        <v>1</v>
      </c>
      <c r="B3" s="9" t="s">
        <v>12</v>
      </c>
      <c r="C3" s="10" t="s">
        <v>13</v>
      </c>
      <c r="D3" s="10" t="s">
        <v>14</v>
      </c>
      <c r="E3" s="10">
        <v>202501</v>
      </c>
      <c r="F3" s="10">
        <v>202510</v>
      </c>
      <c r="G3" s="10">
        <v>10</v>
      </c>
      <c r="H3" s="10">
        <v>1140</v>
      </c>
      <c r="I3" s="10">
        <v>42.75</v>
      </c>
      <c r="J3" s="10">
        <v>336.9</v>
      </c>
      <c r="K3" s="10">
        <f>J3+I3+H3</f>
        <v>1519.65</v>
      </c>
      <c r="L3" s="3"/>
      <c r="M3" s="3"/>
    </row>
    <row r="4" s="1" customFormat="1" ht="17" customHeight="1" spans="1:13">
      <c r="A4" s="8">
        <v>2</v>
      </c>
      <c r="B4" s="11"/>
      <c r="C4" s="10" t="s">
        <v>15</v>
      </c>
      <c r="D4" s="10" t="s">
        <v>16</v>
      </c>
      <c r="E4" s="10">
        <v>202505</v>
      </c>
      <c r="F4" s="10">
        <v>202510</v>
      </c>
      <c r="G4" s="10">
        <v>6</v>
      </c>
      <c r="H4" s="10">
        <v>660</v>
      </c>
      <c r="I4" s="10">
        <v>24.75</v>
      </c>
      <c r="J4" s="10">
        <v>202.14</v>
      </c>
      <c r="K4" s="10">
        <f t="shared" ref="K4:K35" si="0">J4+I4+H4</f>
        <v>886.89</v>
      </c>
      <c r="L4" s="3"/>
      <c r="M4" s="3"/>
    </row>
    <row r="5" s="1" customFormat="1" ht="17" customHeight="1" spans="1:13">
      <c r="A5" s="8">
        <v>3</v>
      </c>
      <c r="B5" s="11"/>
      <c r="C5" s="10" t="s">
        <v>17</v>
      </c>
      <c r="D5" s="10" t="s">
        <v>18</v>
      </c>
      <c r="E5" s="10">
        <v>202507</v>
      </c>
      <c r="F5" s="10">
        <v>202510</v>
      </c>
      <c r="G5" s="10">
        <v>4</v>
      </c>
      <c r="H5" s="10">
        <v>320.56</v>
      </c>
      <c r="I5" s="10">
        <v>12.02</v>
      </c>
      <c r="J5" s="10">
        <v>134.76</v>
      </c>
      <c r="K5" s="10">
        <f t="shared" si="0"/>
        <v>467.34</v>
      </c>
      <c r="L5" s="3"/>
      <c r="M5" s="3"/>
    </row>
    <row r="6" s="1" customFormat="1" ht="17" customHeight="1" spans="1:13">
      <c r="A6" s="8">
        <v>4</v>
      </c>
      <c r="B6" s="11"/>
      <c r="C6" s="10" t="s">
        <v>19</v>
      </c>
      <c r="D6" s="10" t="s">
        <v>20</v>
      </c>
      <c r="E6" s="10">
        <v>202507</v>
      </c>
      <c r="F6" s="10">
        <v>202510</v>
      </c>
      <c r="G6" s="10">
        <v>4</v>
      </c>
      <c r="H6" s="10">
        <v>440</v>
      </c>
      <c r="I6" s="10">
        <v>16.5</v>
      </c>
      <c r="J6" s="10">
        <v>134.76</v>
      </c>
      <c r="K6" s="10">
        <f t="shared" si="0"/>
        <v>591.26</v>
      </c>
      <c r="L6" s="3"/>
      <c r="M6" s="3"/>
    </row>
    <row r="7" s="1" customFormat="1" ht="17" customHeight="1" spans="1:13">
      <c r="A7" s="8">
        <v>5</v>
      </c>
      <c r="B7" s="11"/>
      <c r="C7" s="10" t="s">
        <v>21</v>
      </c>
      <c r="D7" s="10" t="s">
        <v>22</v>
      </c>
      <c r="E7" s="10">
        <v>202507</v>
      </c>
      <c r="F7" s="10">
        <v>202510</v>
      </c>
      <c r="G7" s="10">
        <v>4</v>
      </c>
      <c r="H7" s="10">
        <v>480</v>
      </c>
      <c r="I7" s="10">
        <v>18</v>
      </c>
      <c r="J7" s="10">
        <v>134.76</v>
      </c>
      <c r="K7" s="10">
        <f t="shared" si="0"/>
        <v>632.76</v>
      </c>
      <c r="L7" s="3"/>
      <c r="M7" s="3"/>
    </row>
    <row r="8" s="1" customFormat="1" ht="17" customHeight="1" spans="1:13">
      <c r="A8" s="8">
        <v>6</v>
      </c>
      <c r="B8" s="11"/>
      <c r="C8" s="10" t="s">
        <v>23</v>
      </c>
      <c r="D8" s="10" t="s">
        <v>24</v>
      </c>
      <c r="E8" s="10">
        <v>202507</v>
      </c>
      <c r="F8" s="10">
        <v>202510</v>
      </c>
      <c r="G8" s="10">
        <v>4</v>
      </c>
      <c r="H8" s="10">
        <v>440</v>
      </c>
      <c r="I8" s="10">
        <v>16.5</v>
      </c>
      <c r="J8" s="10">
        <v>134.76</v>
      </c>
      <c r="K8" s="10">
        <f t="shared" si="0"/>
        <v>591.26</v>
      </c>
      <c r="L8" s="3"/>
      <c r="M8" s="3"/>
    </row>
    <row r="9" s="1" customFormat="1" ht="17" customHeight="1" spans="1:13">
      <c r="A9" s="8">
        <v>7</v>
      </c>
      <c r="B9" s="11"/>
      <c r="C9" s="10" t="s">
        <v>25</v>
      </c>
      <c r="D9" s="10" t="s">
        <v>26</v>
      </c>
      <c r="E9" s="10">
        <v>202507</v>
      </c>
      <c r="F9" s="10">
        <v>202510</v>
      </c>
      <c r="G9" s="10">
        <v>4</v>
      </c>
      <c r="H9" s="10">
        <v>440</v>
      </c>
      <c r="I9" s="10">
        <v>16.5</v>
      </c>
      <c r="J9" s="10">
        <v>134.76</v>
      </c>
      <c r="K9" s="10">
        <f t="shared" si="0"/>
        <v>591.26</v>
      </c>
      <c r="L9" s="3"/>
      <c r="M9" s="3"/>
    </row>
    <row r="10" s="1" customFormat="1" ht="17" customHeight="1" spans="1:13">
      <c r="A10" s="8">
        <v>8</v>
      </c>
      <c r="B10" s="11"/>
      <c r="C10" s="10" t="s">
        <v>27</v>
      </c>
      <c r="D10" s="10" t="s">
        <v>28</v>
      </c>
      <c r="E10" s="10">
        <v>202507</v>
      </c>
      <c r="F10" s="10">
        <v>202510</v>
      </c>
      <c r="G10" s="10">
        <v>4</v>
      </c>
      <c r="H10" s="10">
        <v>440</v>
      </c>
      <c r="I10" s="10">
        <v>16.5</v>
      </c>
      <c r="J10" s="10">
        <v>134.76</v>
      </c>
      <c r="K10" s="10">
        <f t="shared" si="0"/>
        <v>591.26</v>
      </c>
      <c r="L10" s="3"/>
      <c r="M10" s="3"/>
    </row>
    <row r="11" s="1" customFormat="1" ht="17" customHeight="1" spans="1:13">
      <c r="A11" s="8">
        <v>9</v>
      </c>
      <c r="B11" s="11"/>
      <c r="C11" s="10" t="s">
        <v>29</v>
      </c>
      <c r="D11" s="10" t="s">
        <v>30</v>
      </c>
      <c r="E11" s="10">
        <v>202507</v>
      </c>
      <c r="F11" s="10">
        <v>202510</v>
      </c>
      <c r="G11" s="10">
        <v>4</v>
      </c>
      <c r="H11" s="10">
        <v>320.56</v>
      </c>
      <c r="I11" s="10">
        <v>12.02</v>
      </c>
      <c r="J11" s="10">
        <v>134.76</v>
      </c>
      <c r="K11" s="10">
        <f t="shared" si="0"/>
        <v>467.34</v>
      </c>
      <c r="L11" s="3"/>
      <c r="M11" s="3"/>
    </row>
    <row r="12" s="1" customFormat="1" ht="17" customHeight="1" spans="1:13">
      <c r="A12" s="8">
        <v>10</v>
      </c>
      <c r="B12" s="11"/>
      <c r="C12" s="10" t="s">
        <v>31</v>
      </c>
      <c r="D12" s="10" t="s">
        <v>32</v>
      </c>
      <c r="E12" s="10">
        <v>202507</v>
      </c>
      <c r="F12" s="10">
        <v>202510</v>
      </c>
      <c r="G12" s="10">
        <v>4</v>
      </c>
      <c r="H12" s="10">
        <v>416</v>
      </c>
      <c r="I12" s="10">
        <v>15.6</v>
      </c>
      <c r="J12" s="10">
        <v>134.76</v>
      </c>
      <c r="K12" s="10">
        <f t="shared" si="0"/>
        <v>566.36</v>
      </c>
      <c r="L12" s="3"/>
      <c r="M12" s="3"/>
    </row>
    <row r="13" s="1" customFormat="1" ht="17" customHeight="1" spans="1:13">
      <c r="A13" s="8">
        <v>11</v>
      </c>
      <c r="B13" s="11"/>
      <c r="C13" s="10" t="s">
        <v>33</v>
      </c>
      <c r="D13" s="10" t="s">
        <v>34</v>
      </c>
      <c r="E13" s="10">
        <v>202507</v>
      </c>
      <c r="F13" s="10">
        <v>202510</v>
      </c>
      <c r="G13" s="10">
        <v>4</v>
      </c>
      <c r="H13" s="10">
        <v>416</v>
      </c>
      <c r="I13" s="10">
        <v>15.6</v>
      </c>
      <c r="J13" s="10">
        <v>134.76</v>
      </c>
      <c r="K13" s="10">
        <f t="shared" si="0"/>
        <v>566.36</v>
      </c>
      <c r="L13" s="3"/>
      <c r="M13" s="3"/>
    </row>
    <row r="14" s="1" customFormat="1" ht="17" customHeight="1" spans="1:13">
      <c r="A14" s="8">
        <v>12</v>
      </c>
      <c r="B14" s="11"/>
      <c r="C14" s="10" t="s">
        <v>35</v>
      </c>
      <c r="D14" s="10" t="s">
        <v>36</v>
      </c>
      <c r="E14" s="10">
        <v>202507</v>
      </c>
      <c r="F14" s="10">
        <v>202510</v>
      </c>
      <c r="G14" s="10">
        <v>4</v>
      </c>
      <c r="H14" s="10">
        <v>320.56</v>
      </c>
      <c r="I14" s="10">
        <v>12.02</v>
      </c>
      <c r="J14" s="10">
        <v>134.76</v>
      </c>
      <c r="K14" s="10">
        <f t="shared" si="0"/>
        <v>467.34</v>
      </c>
      <c r="L14" s="3"/>
      <c r="M14" s="3"/>
    </row>
    <row r="15" s="1" customFormat="1" ht="17" customHeight="1" spans="1:13">
      <c r="A15" s="8">
        <v>13</v>
      </c>
      <c r="B15" s="11"/>
      <c r="C15" s="10" t="s">
        <v>37</v>
      </c>
      <c r="D15" s="10" t="s">
        <v>38</v>
      </c>
      <c r="E15" s="10">
        <v>202507</v>
      </c>
      <c r="F15" s="10">
        <v>202510</v>
      </c>
      <c r="G15" s="10">
        <v>4</v>
      </c>
      <c r="H15" s="10">
        <v>320.56</v>
      </c>
      <c r="I15" s="10">
        <v>12.02</v>
      </c>
      <c r="J15" s="10">
        <v>134.76</v>
      </c>
      <c r="K15" s="10">
        <f t="shared" si="0"/>
        <v>467.34</v>
      </c>
      <c r="L15" s="3"/>
      <c r="M15" s="3"/>
    </row>
    <row r="16" s="1" customFormat="1" ht="17" customHeight="1" spans="1:13">
      <c r="A16" s="8">
        <v>14</v>
      </c>
      <c r="B16" s="11"/>
      <c r="C16" s="10" t="s">
        <v>39</v>
      </c>
      <c r="D16" s="10" t="s">
        <v>40</v>
      </c>
      <c r="E16" s="10">
        <v>202507</v>
      </c>
      <c r="F16" s="10">
        <v>202510</v>
      </c>
      <c r="G16" s="10">
        <v>4</v>
      </c>
      <c r="H16" s="10">
        <v>320.56</v>
      </c>
      <c r="I16" s="10">
        <v>12.02</v>
      </c>
      <c r="J16" s="10">
        <v>134.76</v>
      </c>
      <c r="K16" s="10">
        <f t="shared" si="0"/>
        <v>467.34</v>
      </c>
      <c r="L16" s="3"/>
      <c r="M16" s="3"/>
    </row>
    <row r="17" s="1" customFormat="1" ht="17" customHeight="1" spans="1:13">
      <c r="A17" s="8">
        <v>15</v>
      </c>
      <c r="B17" s="11"/>
      <c r="C17" s="10" t="s">
        <v>41</v>
      </c>
      <c r="D17" s="10" t="s">
        <v>42</v>
      </c>
      <c r="E17" s="10">
        <v>202507</v>
      </c>
      <c r="F17" s="10">
        <v>202510</v>
      </c>
      <c r="G17" s="10">
        <v>4</v>
      </c>
      <c r="H17" s="10">
        <v>320.56</v>
      </c>
      <c r="I17" s="10">
        <v>12.02</v>
      </c>
      <c r="J17" s="10">
        <v>134.76</v>
      </c>
      <c r="K17" s="10">
        <f t="shared" si="0"/>
        <v>467.34</v>
      </c>
      <c r="L17" s="3"/>
      <c r="M17" s="3"/>
    </row>
    <row r="18" s="1" customFormat="1" ht="17" customHeight="1" spans="1:13">
      <c r="A18" s="8">
        <v>16</v>
      </c>
      <c r="B18" s="11"/>
      <c r="C18" s="10" t="s">
        <v>43</v>
      </c>
      <c r="D18" s="10" t="s">
        <v>44</v>
      </c>
      <c r="E18" s="10">
        <v>202510</v>
      </c>
      <c r="F18" s="10">
        <v>202510</v>
      </c>
      <c r="G18" s="10">
        <v>1</v>
      </c>
      <c r="H18" s="10">
        <v>110</v>
      </c>
      <c r="I18" s="10">
        <v>4.12</v>
      </c>
      <c r="J18" s="10">
        <v>33.69</v>
      </c>
      <c r="K18" s="10">
        <f t="shared" si="0"/>
        <v>147.81</v>
      </c>
      <c r="L18" s="3"/>
      <c r="M18" s="3"/>
    </row>
    <row r="19" s="1" customFormat="1" ht="17" customHeight="1" spans="1:13">
      <c r="A19" s="8">
        <v>17</v>
      </c>
      <c r="B19" s="12"/>
      <c r="C19" s="10" t="s">
        <v>45</v>
      </c>
      <c r="D19" s="10" t="s">
        <v>46</v>
      </c>
      <c r="E19" s="10">
        <v>202510</v>
      </c>
      <c r="F19" s="10">
        <v>202510</v>
      </c>
      <c r="G19" s="10">
        <v>1</v>
      </c>
      <c r="H19" s="10">
        <v>120</v>
      </c>
      <c r="I19" s="10">
        <v>4.5</v>
      </c>
      <c r="J19" s="10">
        <v>33.69</v>
      </c>
      <c r="K19" s="10">
        <f t="shared" si="0"/>
        <v>158.19</v>
      </c>
      <c r="L19" s="3"/>
      <c r="M19" s="3"/>
    </row>
    <row r="20" s="1" customFormat="1" ht="17" customHeight="1" spans="1:12">
      <c r="A20" s="8">
        <v>18</v>
      </c>
      <c r="B20" s="9" t="s">
        <v>47</v>
      </c>
      <c r="C20" s="13" t="s">
        <v>48</v>
      </c>
      <c r="D20" s="13" t="s">
        <v>49</v>
      </c>
      <c r="E20" s="10">
        <v>202510</v>
      </c>
      <c r="F20" s="10">
        <v>202510</v>
      </c>
      <c r="G20" s="13">
        <v>1</v>
      </c>
      <c r="H20" s="13">
        <v>84.24</v>
      </c>
      <c r="I20" s="13">
        <v>3.16</v>
      </c>
      <c r="J20" s="13">
        <v>33.69</v>
      </c>
      <c r="K20" s="10">
        <f t="shared" si="0"/>
        <v>121.09</v>
      </c>
      <c r="L20" s="3"/>
    </row>
    <row r="21" s="1" customFormat="1" ht="17" customHeight="1" spans="1:12">
      <c r="A21" s="8">
        <v>19</v>
      </c>
      <c r="B21" s="12"/>
      <c r="C21" s="13" t="s">
        <v>50</v>
      </c>
      <c r="D21" s="13" t="s">
        <v>51</v>
      </c>
      <c r="E21" s="10">
        <v>202510</v>
      </c>
      <c r="F21" s="10">
        <v>202510</v>
      </c>
      <c r="G21" s="13">
        <v>1</v>
      </c>
      <c r="H21" s="13">
        <v>101.84</v>
      </c>
      <c r="I21" s="13">
        <v>3.82</v>
      </c>
      <c r="J21" s="13">
        <v>33.69</v>
      </c>
      <c r="K21" s="10">
        <f t="shared" si="0"/>
        <v>139.35</v>
      </c>
      <c r="L21" s="3"/>
    </row>
    <row r="22" s="1" customFormat="1" ht="26" customHeight="1" spans="1:13">
      <c r="A22" s="8">
        <v>20</v>
      </c>
      <c r="B22" s="6" t="s">
        <v>52</v>
      </c>
      <c r="C22" s="13" t="s">
        <v>53</v>
      </c>
      <c r="D22" s="13" t="s">
        <v>54</v>
      </c>
      <c r="E22" s="10">
        <v>202510</v>
      </c>
      <c r="F22" s="10">
        <v>202510</v>
      </c>
      <c r="G22" s="13">
        <v>1</v>
      </c>
      <c r="H22" s="13">
        <v>80.14</v>
      </c>
      <c r="I22" s="13">
        <v>3</v>
      </c>
      <c r="J22" s="13">
        <v>33.69</v>
      </c>
      <c r="K22" s="10">
        <f t="shared" si="0"/>
        <v>116.83</v>
      </c>
      <c r="L22" s="3"/>
      <c r="M22" s="3"/>
    </row>
    <row r="23" s="1" customFormat="1" ht="17" customHeight="1" spans="1:12">
      <c r="A23" s="8">
        <v>21</v>
      </c>
      <c r="B23" s="14" t="s">
        <v>55</v>
      </c>
      <c r="C23" s="15" t="s">
        <v>56</v>
      </c>
      <c r="D23" s="16" t="s">
        <v>57</v>
      </c>
      <c r="E23" s="13">
        <v>202504</v>
      </c>
      <c r="F23" s="13">
        <v>202510</v>
      </c>
      <c r="G23" s="10">
        <v>7</v>
      </c>
      <c r="H23" s="17">
        <v>1066.8</v>
      </c>
      <c r="I23" s="10">
        <v>40</v>
      </c>
      <c r="J23" s="10">
        <v>266.7</v>
      </c>
      <c r="K23" s="10">
        <f t="shared" si="0"/>
        <v>1373.5</v>
      </c>
      <c r="L23" s="3"/>
    </row>
    <row r="24" s="1" customFormat="1" ht="17" customHeight="1" spans="1:12">
      <c r="A24" s="8">
        <v>22</v>
      </c>
      <c r="B24" s="14"/>
      <c r="C24" s="15" t="s">
        <v>58</v>
      </c>
      <c r="D24" s="16" t="s">
        <v>59</v>
      </c>
      <c r="E24" s="13">
        <v>202507</v>
      </c>
      <c r="F24" s="13">
        <v>202510</v>
      </c>
      <c r="G24" s="10">
        <v>4</v>
      </c>
      <c r="H24" s="17">
        <v>640</v>
      </c>
      <c r="I24" s="10">
        <v>24</v>
      </c>
      <c r="J24" s="10">
        <v>160</v>
      </c>
      <c r="K24" s="10">
        <f t="shared" si="0"/>
        <v>824</v>
      </c>
      <c r="L24" s="3"/>
    </row>
    <row r="25" s="1" customFormat="1" ht="17" customHeight="1" spans="1:12">
      <c r="A25" s="8">
        <v>23</v>
      </c>
      <c r="B25" s="14"/>
      <c r="C25" s="15" t="s">
        <v>60</v>
      </c>
      <c r="D25" s="16" t="s">
        <v>61</v>
      </c>
      <c r="E25" s="13">
        <v>202507</v>
      </c>
      <c r="F25" s="13">
        <v>202510</v>
      </c>
      <c r="G25" s="10">
        <v>4</v>
      </c>
      <c r="H25" s="17">
        <v>480</v>
      </c>
      <c r="I25" s="10">
        <v>18</v>
      </c>
      <c r="J25" s="10">
        <v>134.76</v>
      </c>
      <c r="K25" s="10">
        <f t="shared" si="0"/>
        <v>632.76</v>
      </c>
      <c r="L25" s="3"/>
    </row>
    <row r="26" s="1" customFormat="1" ht="17" customHeight="1" spans="1:12">
      <c r="A26" s="8">
        <v>24</v>
      </c>
      <c r="B26" s="14"/>
      <c r="C26" s="15" t="s">
        <v>62</v>
      </c>
      <c r="D26" s="16" t="s">
        <v>63</v>
      </c>
      <c r="E26" s="13">
        <v>202507</v>
      </c>
      <c r="F26" s="13">
        <v>202510</v>
      </c>
      <c r="G26" s="10">
        <v>4</v>
      </c>
      <c r="H26" s="17">
        <v>608</v>
      </c>
      <c r="I26" s="10">
        <v>22.8</v>
      </c>
      <c r="J26" s="10">
        <v>152</v>
      </c>
      <c r="K26" s="10">
        <f t="shared" si="0"/>
        <v>782.8</v>
      </c>
      <c r="L26" s="3"/>
    </row>
    <row r="27" s="1" customFormat="1" ht="17" customHeight="1" spans="1:12">
      <c r="A27" s="8">
        <v>25</v>
      </c>
      <c r="B27" s="14"/>
      <c r="C27" s="15" t="s">
        <v>64</v>
      </c>
      <c r="D27" s="16" t="s">
        <v>65</v>
      </c>
      <c r="E27" s="13">
        <v>202507</v>
      </c>
      <c r="F27" s="13">
        <v>202510</v>
      </c>
      <c r="G27" s="10">
        <v>4</v>
      </c>
      <c r="H27" s="17">
        <v>608</v>
      </c>
      <c r="I27" s="10">
        <v>22.8</v>
      </c>
      <c r="J27" s="10">
        <v>152</v>
      </c>
      <c r="K27" s="10">
        <f t="shared" si="0"/>
        <v>782.8</v>
      </c>
      <c r="L27" s="3"/>
    </row>
    <row r="28" s="1" customFormat="1" ht="17" customHeight="1" spans="1:12">
      <c r="A28" s="8">
        <v>26</v>
      </c>
      <c r="B28" s="14"/>
      <c r="C28" s="15" t="s">
        <v>66</v>
      </c>
      <c r="D28" s="16" t="s">
        <v>67</v>
      </c>
      <c r="E28" s="13">
        <v>202507</v>
      </c>
      <c r="F28" s="13">
        <v>202510</v>
      </c>
      <c r="G28" s="10">
        <v>4</v>
      </c>
      <c r="H28" s="17">
        <v>640</v>
      </c>
      <c r="I28" s="10">
        <v>24</v>
      </c>
      <c r="J28" s="10">
        <v>160</v>
      </c>
      <c r="K28" s="10">
        <f t="shared" si="0"/>
        <v>824</v>
      </c>
      <c r="L28" s="3"/>
    </row>
    <row r="29" s="1" customFormat="1" ht="17" customHeight="1" spans="1:12">
      <c r="A29" s="8">
        <v>27</v>
      </c>
      <c r="B29" s="14"/>
      <c r="C29" s="15" t="s">
        <v>68</v>
      </c>
      <c r="D29" s="16" t="s">
        <v>69</v>
      </c>
      <c r="E29" s="13">
        <v>202507</v>
      </c>
      <c r="F29" s="13">
        <v>202510</v>
      </c>
      <c r="G29" s="10">
        <v>4</v>
      </c>
      <c r="H29" s="17">
        <v>640</v>
      </c>
      <c r="I29" s="10">
        <v>24</v>
      </c>
      <c r="J29" s="10">
        <v>160</v>
      </c>
      <c r="K29" s="10">
        <f t="shared" si="0"/>
        <v>824</v>
      </c>
      <c r="L29" s="3"/>
    </row>
    <row r="30" s="1" customFormat="1" ht="17" customHeight="1" spans="1:12">
      <c r="A30" s="8">
        <v>28</v>
      </c>
      <c r="B30" s="14"/>
      <c r="C30" s="15" t="s">
        <v>70</v>
      </c>
      <c r="D30" s="16" t="s">
        <v>71</v>
      </c>
      <c r="E30" s="13">
        <v>202507</v>
      </c>
      <c r="F30" s="13">
        <v>202510</v>
      </c>
      <c r="G30" s="10">
        <v>4</v>
      </c>
      <c r="H30" s="17">
        <v>480</v>
      </c>
      <c r="I30" s="10">
        <v>18</v>
      </c>
      <c r="J30" s="10">
        <v>134.76</v>
      </c>
      <c r="K30" s="10">
        <f t="shared" si="0"/>
        <v>632.76</v>
      </c>
      <c r="L30" s="3"/>
    </row>
    <row r="31" s="1" customFormat="1" ht="17" customHeight="1" spans="1:12">
      <c r="A31" s="8">
        <v>29</v>
      </c>
      <c r="B31" s="14"/>
      <c r="C31" s="15" t="s">
        <v>72</v>
      </c>
      <c r="D31" s="16" t="s">
        <v>73</v>
      </c>
      <c r="E31" s="13">
        <v>202506</v>
      </c>
      <c r="F31" s="13">
        <v>202510</v>
      </c>
      <c r="G31" s="10">
        <v>5</v>
      </c>
      <c r="H31" s="17">
        <v>802</v>
      </c>
      <c r="I31" s="10">
        <v>30.07</v>
      </c>
      <c r="J31" s="10">
        <v>200.5</v>
      </c>
      <c r="K31" s="10">
        <f t="shared" si="0"/>
        <v>1032.57</v>
      </c>
      <c r="L31" s="3"/>
    </row>
    <row r="32" s="1" customFormat="1" ht="17" customHeight="1" spans="1:12">
      <c r="A32" s="8">
        <v>30</v>
      </c>
      <c r="B32" s="14"/>
      <c r="C32" s="15" t="s">
        <v>74</v>
      </c>
      <c r="D32" s="16" t="s">
        <v>75</v>
      </c>
      <c r="E32" s="13">
        <v>202507</v>
      </c>
      <c r="F32" s="13">
        <v>202510</v>
      </c>
      <c r="G32" s="10">
        <v>4</v>
      </c>
      <c r="H32" s="17">
        <v>640</v>
      </c>
      <c r="I32" s="10">
        <v>24</v>
      </c>
      <c r="J32" s="10">
        <v>160</v>
      </c>
      <c r="K32" s="10">
        <f t="shared" si="0"/>
        <v>824</v>
      </c>
      <c r="L32" s="3"/>
    </row>
    <row r="33" s="1" customFormat="1" ht="17" customHeight="1" spans="1:12">
      <c r="A33" s="8">
        <v>31</v>
      </c>
      <c r="B33" s="14"/>
      <c r="C33" s="15" t="s">
        <v>76</v>
      </c>
      <c r="D33" s="16" t="s">
        <v>77</v>
      </c>
      <c r="E33" s="13">
        <v>202507</v>
      </c>
      <c r="F33" s="13">
        <v>202510</v>
      </c>
      <c r="G33" s="10">
        <v>4</v>
      </c>
      <c r="H33" s="17">
        <v>480</v>
      </c>
      <c r="I33" s="10">
        <v>18</v>
      </c>
      <c r="J33" s="10">
        <v>134.76</v>
      </c>
      <c r="K33" s="10">
        <f t="shared" si="0"/>
        <v>632.76</v>
      </c>
      <c r="L33" s="3"/>
    </row>
    <row r="34" s="1" customFormat="1" ht="17" customHeight="1" spans="1:12">
      <c r="A34" s="8">
        <v>32</v>
      </c>
      <c r="B34" s="14"/>
      <c r="C34" s="15" t="s">
        <v>78</v>
      </c>
      <c r="D34" s="16" t="s">
        <v>79</v>
      </c>
      <c r="E34" s="13">
        <v>202506</v>
      </c>
      <c r="F34" s="13">
        <v>202510</v>
      </c>
      <c r="G34" s="10">
        <v>5</v>
      </c>
      <c r="H34" s="17">
        <v>600</v>
      </c>
      <c r="I34" s="10">
        <v>22.5</v>
      </c>
      <c r="J34" s="10">
        <v>168.45</v>
      </c>
      <c r="K34" s="10">
        <f t="shared" si="0"/>
        <v>790.95</v>
      </c>
      <c r="L34" s="3"/>
    </row>
    <row r="35" s="1" customFormat="1" ht="17" customHeight="1" spans="1:12">
      <c r="A35" s="8">
        <v>33</v>
      </c>
      <c r="B35" s="14"/>
      <c r="C35" s="15" t="s">
        <v>80</v>
      </c>
      <c r="D35" s="16" t="s">
        <v>81</v>
      </c>
      <c r="E35" s="13">
        <v>202505</v>
      </c>
      <c r="F35" s="13">
        <v>202510</v>
      </c>
      <c r="G35" s="10">
        <v>6</v>
      </c>
      <c r="H35" s="17">
        <v>721.2</v>
      </c>
      <c r="I35" s="10">
        <v>27.04</v>
      </c>
      <c r="J35" s="10">
        <v>202.14</v>
      </c>
      <c r="K35" s="10">
        <f t="shared" si="0"/>
        <v>950.38</v>
      </c>
      <c r="L35" s="3"/>
    </row>
    <row r="36" s="1" customFormat="1" ht="17" customHeight="1" spans="1:12">
      <c r="A36" s="8">
        <v>34</v>
      </c>
      <c r="B36" s="14"/>
      <c r="C36" s="15" t="s">
        <v>82</v>
      </c>
      <c r="D36" s="16" t="s">
        <v>83</v>
      </c>
      <c r="E36" s="13">
        <v>202507</v>
      </c>
      <c r="F36" s="13">
        <v>202510</v>
      </c>
      <c r="G36" s="10">
        <v>4</v>
      </c>
      <c r="H36" s="17">
        <v>640</v>
      </c>
      <c r="I36" s="10">
        <v>24</v>
      </c>
      <c r="J36" s="10">
        <v>160</v>
      </c>
      <c r="K36" s="10">
        <f t="shared" ref="K36:K67" si="1">J36+I36+H36</f>
        <v>824</v>
      </c>
      <c r="L36" s="3"/>
    </row>
    <row r="37" s="1" customFormat="1" ht="17" customHeight="1" spans="1:12">
      <c r="A37" s="8">
        <v>35</v>
      </c>
      <c r="B37" s="14"/>
      <c r="C37" s="15" t="s">
        <v>84</v>
      </c>
      <c r="D37" s="16" t="s">
        <v>85</v>
      </c>
      <c r="E37" s="13">
        <v>202507</v>
      </c>
      <c r="F37" s="13">
        <v>202510</v>
      </c>
      <c r="G37" s="10">
        <v>4</v>
      </c>
      <c r="H37" s="17">
        <v>480</v>
      </c>
      <c r="I37" s="10">
        <v>18</v>
      </c>
      <c r="J37" s="10">
        <v>134.76</v>
      </c>
      <c r="K37" s="10">
        <f t="shared" si="1"/>
        <v>632.76</v>
      </c>
      <c r="L37" s="3"/>
    </row>
    <row r="38" s="1" customFormat="1" ht="17" customHeight="1" spans="1:12">
      <c r="A38" s="8">
        <v>36</v>
      </c>
      <c r="B38" s="14"/>
      <c r="C38" s="15" t="s">
        <v>86</v>
      </c>
      <c r="D38" s="15" t="s">
        <v>87</v>
      </c>
      <c r="E38" s="10">
        <v>202506</v>
      </c>
      <c r="F38" s="10">
        <v>202510</v>
      </c>
      <c r="G38" s="10">
        <v>5</v>
      </c>
      <c r="H38" s="17">
        <v>600</v>
      </c>
      <c r="I38" s="10">
        <v>22.5</v>
      </c>
      <c r="J38" s="10">
        <v>168.45</v>
      </c>
      <c r="K38" s="10">
        <f t="shared" si="1"/>
        <v>790.95</v>
      </c>
      <c r="L38" s="3"/>
    </row>
    <row r="39" s="1" customFormat="1" ht="17" customHeight="1" spans="1:11">
      <c r="A39" s="8">
        <v>37</v>
      </c>
      <c r="B39" s="14"/>
      <c r="C39" s="15" t="s">
        <v>88</v>
      </c>
      <c r="D39" s="16" t="s">
        <v>89</v>
      </c>
      <c r="E39" s="13">
        <v>202507</v>
      </c>
      <c r="F39" s="13">
        <v>202510</v>
      </c>
      <c r="G39" s="10">
        <v>4</v>
      </c>
      <c r="H39" s="17">
        <v>504</v>
      </c>
      <c r="I39" s="10">
        <v>18.9</v>
      </c>
      <c r="J39" s="10">
        <v>134.76</v>
      </c>
      <c r="K39" s="10">
        <f t="shared" si="1"/>
        <v>657.66</v>
      </c>
    </row>
    <row r="40" s="1" customFormat="1" ht="17" customHeight="1" spans="1:11">
      <c r="A40" s="8">
        <v>38</v>
      </c>
      <c r="B40" s="14"/>
      <c r="C40" s="15" t="s">
        <v>90</v>
      </c>
      <c r="D40" s="16" t="s">
        <v>91</v>
      </c>
      <c r="E40" s="13">
        <v>202507</v>
      </c>
      <c r="F40" s="13">
        <v>202510</v>
      </c>
      <c r="G40" s="10">
        <v>4</v>
      </c>
      <c r="H40" s="17">
        <v>480</v>
      </c>
      <c r="I40" s="10">
        <v>18</v>
      </c>
      <c r="J40" s="10">
        <v>134.76</v>
      </c>
      <c r="K40" s="10">
        <f t="shared" si="1"/>
        <v>632.76</v>
      </c>
    </row>
    <row r="41" s="1" customFormat="1" ht="17" customHeight="1" spans="1:11">
      <c r="A41" s="8">
        <v>39</v>
      </c>
      <c r="B41" s="14"/>
      <c r="C41" s="15" t="s">
        <v>92</v>
      </c>
      <c r="D41" s="16" t="s">
        <v>93</v>
      </c>
      <c r="E41" s="13">
        <v>202507</v>
      </c>
      <c r="F41" s="13">
        <v>202510</v>
      </c>
      <c r="G41" s="10">
        <v>4</v>
      </c>
      <c r="H41" s="17">
        <v>389.6</v>
      </c>
      <c r="I41" s="10">
        <v>14.61</v>
      </c>
      <c r="J41" s="10">
        <v>134.76</v>
      </c>
      <c r="K41" s="10">
        <f t="shared" si="1"/>
        <v>538.97</v>
      </c>
    </row>
    <row r="42" s="1" customFormat="1" ht="17" customHeight="1" spans="1:11">
      <c r="A42" s="8">
        <v>40</v>
      </c>
      <c r="B42" s="14"/>
      <c r="C42" s="15" t="s">
        <v>94</v>
      </c>
      <c r="D42" s="16" t="s">
        <v>95</v>
      </c>
      <c r="E42" s="13">
        <v>202507</v>
      </c>
      <c r="F42" s="13">
        <v>202510</v>
      </c>
      <c r="G42" s="10">
        <v>4</v>
      </c>
      <c r="H42" s="17">
        <v>608</v>
      </c>
      <c r="I42" s="10">
        <v>22.8</v>
      </c>
      <c r="J42" s="10">
        <v>152</v>
      </c>
      <c r="K42" s="10">
        <f t="shared" si="1"/>
        <v>782.8</v>
      </c>
    </row>
    <row r="43" s="1" customFormat="1" ht="17" customHeight="1" spans="1:11">
      <c r="A43" s="8">
        <v>41</v>
      </c>
      <c r="B43" s="14"/>
      <c r="C43" s="15" t="s">
        <v>96</v>
      </c>
      <c r="D43" s="16" t="s">
        <v>97</v>
      </c>
      <c r="E43" s="13">
        <v>202507</v>
      </c>
      <c r="F43" s="13">
        <v>202510</v>
      </c>
      <c r="G43" s="10">
        <v>4</v>
      </c>
      <c r="H43" s="17">
        <v>640</v>
      </c>
      <c r="I43" s="10">
        <v>24</v>
      </c>
      <c r="J43" s="10">
        <v>160</v>
      </c>
      <c r="K43" s="10">
        <f t="shared" si="1"/>
        <v>824</v>
      </c>
    </row>
    <row r="44" s="1" customFormat="1" ht="17" customHeight="1" spans="1:11">
      <c r="A44" s="8">
        <v>42</v>
      </c>
      <c r="B44" s="14"/>
      <c r="C44" s="15" t="s">
        <v>98</v>
      </c>
      <c r="D44" s="16" t="s">
        <v>99</v>
      </c>
      <c r="E44" s="13">
        <v>202506</v>
      </c>
      <c r="F44" s="13">
        <v>202510</v>
      </c>
      <c r="G44" s="10">
        <v>5</v>
      </c>
      <c r="H44" s="17">
        <v>600</v>
      </c>
      <c r="I44" s="10">
        <v>22.5</v>
      </c>
      <c r="J44" s="10">
        <v>168.45</v>
      </c>
      <c r="K44" s="10">
        <f t="shared" si="1"/>
        <v>790.95</v>
      </c>
    </row>
    <row r="45" s="1" customFormat="1" ht="17" customHeight="1" spans="1:11">
      <c r="A45" s="8">
        <v>43</v>
      </c>
      <c r="B45" s="14"/>
      <c r="C45" s="15" t="s">
        <v>100</v>
      </c>
      <c r="D45" s="16" t="s">
        <v>101</v>
      </c>
      <c r="E45" s="13">
        <v>202507</v>
      </c>
      <c r="F45" s="13">
        <v>202510</v>
      </c>
      <c r="G45" s="10">
        <v>4</v>
      </c>
      <c r="H45" s="17">
        <v>640</v>
      </c>
      <c r="I45" s="10">
        <v>24</v>
      </c>
      <c r="J45" s="10">
        <v>160</v>
      </c>
      <c r="K45" s="10">
        <f t="shared" si="1"/>
        <v>824</v>
      </c>
    </row>
    <row r="46" s="1" customFormat="1" ht="17" customHeight="1" spans="1:11">
      <c r="A46" s="8">
        <v>44</v>
      </c>
      <c r="B46" s="14"/>
      <c r="C46" s="15" t="s">
        <v>102</v>
      </c>
      <c r="D46" s="16" t="s">
        <v>103</v>
      </c>
      <c r="E46" s="13">
        <v>202507</v>
      </c>
      <c r="F46" s="13">
        <v>202510</v>
      </c>
      <c r="G46" s="10">
        <v>4</v>
      </c>
      <c r="H46" s="17">
        <v>608</v>
      </c>
      <c r="I46" s="10">
        <v>22.8</v>
      </c>
      <c r="J46" s="10">
        <v>152</v>
      </c>
      <c r="K46" s="10">
        <f t="shared" si="1"/>
        <v>782.8</v>
      </c>
    </row>
    <row r="47" s="1" customFormat="1" ht="17" customHeight="1" spans="1:11">
      <c r="A47" s="8">
        <v>45</v>
      </c>
      <c r="B47" s="14" t="s">
        <v>104</v>
      </c>
      <c r="C47" s="10" t="s">
        <v>105</v>
      </c>
      <c r="D47" s="10" t="s">
        <v>106</v>
      </c>
      <c r="E47" s="10">
        <v>202501</v>
      </c>
      <c r="F47" s="10">
        <v>202510</v>
      </c>
      <c r="G47" s="10">
        <v>10</v>
      </c>
      <c r="H47" s="10">
        <v>1000</v>
      </c>
      <c r="I47" s="10">
        <v>37.5</v>
      </c>
      <c r="J47" s="10">
        <v>336.9</v>
      </c>
      <c r="K47" s="10">
        <f t="shared" si="1"/>
        <v>1374.4</v>
      </c>
    </row>
    <row r="48" s="1" customFormat="1" ht="17" customHeight="1" spans="1:11">
      <c r="A48" s="8">
        <v>46</v>
      </c>
      <c r="B48" s="14"/>
      <c r="C48" s="10" t="s">
        <v>107</v>
      </c>
      <c r="D48" s="10" t="s">
        <v>108</v>
      </c>
      <c r="E48" s="10">
        <v>202501</v>
      </c>
      <c r="F48" s="10">
        <v>202510</v>
      </c>
      <c r="G48" s="10">
        <v>10</v>
      </c>
      <c r="H48" s="10">
        <v>1000</v>
      </c>
      <c r="I48" s="10">
        <v>37.5</v>
      </c>
      <c r="J48" s="10">
        <v>336.9</v>
      </c>
      <c r="K48" s="10">
        <f t="shared" si="1"/>
        <v>1374.4</v>
      </c>
    </row>
    <row r="49" s="1" customFormat="1" ht="17" customHeight="1" spans="1:11">
      <c r="A49" s="8">
        <v>47</v>
      </c>
      <c r="B49" s="14"/>
      <c r="C49" s="10" t="s">
        <v>109</v>
      </c>
      <c r="D49" s="10" t="s">
        <v>110</v>
      </c>
      <c r="E49" s="10">
        <v>202501</v>
      </c>
      <c r="F49" s="10">
        <v>202510</v>
      </c>
      <c r="G49" s="10">
        <v>10</v>
      </c>
      <c r="H49" s="10">
        <v>801.4</v>
      </c>
      <c r="I49" s="10">
        <v>30.05</v>
      </c>
      <c r="J49" s="10">
        <v>336.9</v>
      </c>
      <c r="K49" s="10">
        <f t="shared" si="1"/>
        <v>1168.35</v>
      </c>
    </row>
    <row r="50" s="1" customFormat="1" ht="17" customHeight="1" spans="1:11">
      <c r="A50" s="8">
        <v>48</v>
      </c>
      <c r="B50" s="14"/>
      <c r="C50" s="10" t="s">
        <v>111</v>
      </c>
      <c r="D50" s="10" t="s">
        <v>112</v>
      </c>
      <c r="E50" s="10">
        <v>202501</v>
      </c>
      <c r="F50" s="10">
        <v>202510</v>
      </c>
      <c r="G50" s="10">
        <v>10</v>
      </c>
      <c r="H50" s="10">
        <v>1260</v>
      </c>
      <c r="I50" s="10">
        <v>47.25</v>
      </c>
      <c r="J50" s="10">
        <v>336.9</v>
      </c>
      <c r="K50" s="10">
        <f t="shared" si="1"/>
        <v>1644.15</v>
      </c>
    </row>
    <row r="51" s="1" customFormat="1" ht="17" customHeight="1" spans="1:11">
      <c r="A51" s="8">
        <v>49</v>
      </c>
      <c r="B51" s="18" t="s">
        <v>113</v>
      </c>
      <c r="C51" s="10" t="s">
        <v>114</v>
      </c>
      <c r="D51" s="10" t="s">
        <v>115</v>
      </c>
      <c r="E51" s="10">
        <v>202509</v>
      </c>
      <c r="F51" s="10">
        <v>202510</v>
      </c>
      <c r="G51" s="10">
        <v>2</v>
      </c>
      <c r="H51" s="10">
        <v>160.28</v>
      </c>
      <c r="I51" s="10">
        <v>6.01</v>
      </c>
      <c r="J51" s="21">
        <v>67.38</v>
      </c>
      <c r="K51" s="10">
        <f t="shared" si="1"/>
        <v>233.67</v>
      </c>
    </row>
    <row r="52" s="1" customFormat="1" ht="17" customHeight="1" spans="1:11">
      <c r="A52" s="8">
        <v>50</v>
      </c>
      <c r="B52" s="19"/>
      <c r="C52" s="10" t="s">
        <v>116</v>
      </c>
      <c r="D52" s="10" t="s">
        <v>117</v>
      </c>
      <c r="E52" s="10">
        <v>202509</v>
      </c>
      <c r="F52" s="10">
        <v>202510</v>
      </c>
      <c r="G52" s="10">
        <v>2</v>
      </c>
      <c r="H52" s="10">
        <v>160.28</v>
      </c>
      <c r="I52" s="10">
        <v>6.01</v>
      </c>
      <c r="J52" s="21">
        <v>67.38</v>
      </c>
      <c r="K52" s="10">
        <f t="shared" si="1"/>
        <v>233.67</v>
      </c>
    </row>
    <row r="53" s="1" customFormat="1" ht="17" customHeight="1" spans="1:11">
      <c r="A53" s="8">
        <v>51</v>
      </c>
      <c r="B53" s="19"/>
      <c r="C53" s="10" t="s">
        <v>118</v>
      </c>
      <c r="D53" s="10" t="s">
        <v>119</v>
      </c>
      <c r="E53" s="10">
        <v>202509</v>
      </c>
      <c r="F53" s="10">
        <v>202510</v>
      </c>
      <c r="G53" s="10">
        <v>2</v>
      </c>
      <c r="H53" s="10">
        <v>160.28</v>
      </c>
      <c r="I53" s="10">
        <v>6.01</v>
      </c>
      <c r="J53" s="21">
        <v>67.38</v>
      </c>
      <c r="K53" s="10">
        <f t="shared" si="1"/>
        <v>233.67</v>
      </c>
    </row>
    <row r="54" s="1" customFormat="1" ht="17" customHeight="1" spans="1:11">
      <c r="A54" s="8">
        <v>52</v>
      </c>
      <c r="B54" s="19"/>
      <c r="C54" s="10" t="s">
        <v>120</v>
      </c>
      <c r="D54" s="10" t="s">
        <v>121</v>
      </c>
      <c r="E54" s="10">
        <v>202509</v>
      </c>
      <c r="F54" s="10">
        <v>202510</v>
      </c>
      <c r="G54" s="10">
        <v>2</v>
      </c>
      <c r="H54" s="10">
        <v>160.28</v>
      </c>
      <c r="I54" s="10">
        <v>6.01</v>
      </c>
      <c r="J54" s="21">
        <v>67.38</v>
      </c>
      <c r="K54" s="10">
        <f t="shared" si="1"/>
        <v>233.67</v>
      </c>
    </row>
    <row r="55" s="1" customFormat="1" ht="17" customHeight="1" spans="1:11">
      <c r="A55" s="8">
        <v>53</v>
      </c>
      <c r="B55" s="19"/>
      <c r="C55" s="10" t="s">
        <v>122</v>
      </c>
      <c r="D55" s="10" t="s">
        <v>123</v>
      </c>
      <c r="E55" s="10">
        <v>202509</v>
      </c>
      <c r="F55" s="10">
        <v>202510</v>
      </c>
      <c r="G55" s="10">
        <v>2</v>
      </c>
      <c r="H55" s="10">
        <v>160.28</v>
      </c>
      <c r="I55" s="10">
        <v>6.01</v>
      </c>
      <c r="J55" s="21">
        <v>67.38</v>
      </c>
      <c r="K55" s="10">
        <f t="shared" si="1"/>
        <v>233.67</v>
      </c>
    </row>
    <row r="56" s="1" customFormat="1" ht="17" customHeight="1" spans="1:11">
      <c r="A56" s="8">
        <v>54</v>
      </c>
      <c r="B56" s="19"/>
      <c r="C56" s="10" t="s">
        <v>124</v>
      </c>
      <c r="D56" s="10" t="s">
        <v>125</v>
      </c>
      <c r="E56" s="10">
        <v>202509</v>
      </c>
      <c r="F56" s="10">
        <v>202510</v>
      </c>
      <c r="G56" s="10">
        <v>2</v>
      </c>
      <c r="H56" s="10">
        <v>160.28</v>
      </c>
      <c r="I56" s="10">
        <v>6.01</v>
      </c>
      <c r="J56" s="21">
        <v>67.38</v>
      </c>
      <c r="K56" s="10">
        <f t="shared" si="1"/>
        <v>233.67</v>
      </c>
    </row>
    <row r="57" s="1" customFormat="1" ht="17" customHeight="1" spans="1:11">
      <c r="A57" s="8">
        <v>55</v>
      </c>
      <c r="B57" s="19"/>
      <c r="C57" s="10" t="s">
        <v>126</v>
      </c>
      <c r="D57" s="10" t="s">
        <v>127</v>
      </c>
      <c r="E57" s="10">
        <v>202509</v>
      </c>
      <c r="F57" s="10">
        <v>202510</v>
      </c>
      <c r="G57" s="10">
        <v>2</v>
      </c>
      <c r="H57" s="10">
        <v>160.28</v>
      </c>
      <c r="I57" s="10">
        <v>6.01</v>
      </c>
      <c r="J57" s="21">
        <v>67.38</v>
      </c>
      <c r="K57" s="10">
        <f t="shared" si="1"/>
        <v>233.67</v>
      </c>
    </row>
    <row r="58" s="1" customFormat="1" ht="17" customHeight="1" spans="1:11">
      <c r="A58" s="8">
        <v>56</v>
      </c>
      <c r="B58" s="19"/>
      <c r="C58" s="10" t="s">
        <v>128</v>
      </c>
      <c r="D58" s="10" t="s">
        <v>129</v>
      </c>
      <c r="E58" s="10">
        <v>202509</v>
      </c>
      <c r="F58" s="10">
        <v>202510</v>
      </c>
      <c r="G58" s="10">
        <v>2</v>
      </c>
      <c r="H58" s="10">
        <v>160.28</v>
      </c>
      <c r="I58" s="10">
        <v>6.01</v>
      </c>
      <c r="J58" s="21">
        <v>67.38</v>
      </c>
      <c r="K58" s="10">
        <f t="shared" si="1"/>
        <v>233.67</v>
      </c>
    </row>
    <row r="59" s="1" customFormat="1" ht="17" customHeight="1" spans="1:11">
      <c r="A59" s="8">
        <v>57</v>
      </c>
      <c r="B59" s="19"/>
      <c r="C59" s="10" t="s">
        <v>130</v>
      </c>
      <c r="D59" s="10" t="s">
        <v>131</v>
      </c>
      <c r="E59" s="10">
        <v>202509</v>
      </c>
      <c r="F59" s="10">
        <v>202510</v>
      </c>
      <c r="G59" s="10">
        <v>2</v>
      </c>
      <c r="H59" s="10">
        <v>160.28</v>
      </c>
      <c r="I59" s="10">
        <v>6.01</v>
      </c>
      <c r="J59" s="21">
        <v>67.38</v>
      </c>
      <c r="K59" s="10">
        <f t="shared" si="1"/>
        <v>233.67</v>
      </c>
    </row>
    <row r="60" s="1" customFormat="1" ht="17" customHeight="1" spans="1:11">
      <c r="A60" s="8">
        <v>58</v>
      </c>
      <c r="B60" s="19"/>
      <c r="C60" s="10" t="s">
        <v>132</v>
      </c>
      <c r="D60" s="10" t="s">
        <v>133</v>
      </c>
      <c r="E60" s="10">
        <v>202509</v>
      </c>
      <c r="F60" s="10">
        <v>202510</v>
      </c>
      <c r="G60" s="10">
        <v>2</v>
      </c>
      <c r="H60" s="10">
        <v>160.28</v>
      </c>
      <c r="I60" s="10">
        <v>6.01</v>
      </c>
      <c r="J60" s="21">
        <v>67.38</v>
      </c>
      <c r="K60" s="10">
        <f t="shared" si="1"/>
        <v>233.67</v>
      </c>
    </row>
    <row r="61" s="1" customFormat="1" ht="17" customHeight="1" spans="1:11">
      <c r="A61" s="8">
        <v>59</v>
      </c>
      <c r="B61" s="19"/>
      <c r="C61" s="10" t="s">
        <v>134</v>
      </c>
      <c r="D61" s="10" t="s">
        <v>135</v>
      </c>
      <c r="E61" s="10">
        <v>202509</v>
      </c>
      <c r="F61" s="10">
        <v>202510</v>
      </c>
      <c r="G61" s="10">
        <v>2</v>
      </c>
      <c r="H61" s="10">
        <v>160.28</v>
      </c>
      <c r="I61" s="10">
        <v>6.01</v>
      </c>
      <c r="J61" s="21">
        <v>67.38</v>
      </c>
      <c r="K61" s="10">
        <f t="shared" si="1"/>
        <v>233.67</v>
      </c>
    </row>
    <row r="62" s="1" customFormat="1" ht="17" customHeight="1" spans="1:11">
      <c r="A62" s="8">
        <v>60</v>
      </c>
      <c r="B62" s="19"/>
      <c r="C62" s="10" t="s">
        <v>136</v>
      </c>
      <c r="D62" s="10" t="s">
        <v>137</v>
      </c>
      <c r="E62" s="10">
        <v>202509</v>
      </c>
      <c r="F62" s="10">
        <v>202510</v>
      </c>
      <c r="G62" s="10">
        <v>2</v>
      </c>
      <c r="H62" s="10">
        <v>160.28</v>
      </c>
      <c r="I62" s="10">
        <v>6.01</v>
      </c>
      <c r="J62" s="21">
        <v>67.38</v>
      </c>
      <c r="K62" s="10">
        <f t="shared" si="1"/>
        <v>233.67</v>
      </c>
    </row>
    <row r="63" s="1" customFormat="1" ht="17" customHeight="1" spans="1:11">
      <c r="A63" s="8">
        <v>61</v>
      </c>
      <c r="B63" s="19"/>
      <c r="C63" s="10" t="s">
        <v>138</v>
      </c>
      <c r="D63" s="10" t="s">
        <v>139</v>
      </c>
      <c r="E63" s="10">
        <v>202509</v>
      </c>
      <c r="F63" s="10">
        <v>202510</v>
      </c>
      <c r="G63" s="10">
        <v>2</v>
      </c>
      <c r="H63" s="10">
        <v>160.28</v>
      </c>
      <c r="I63" s="10">
        <v>6.01</v>
      </c>
      <c r="J63" s="21">
        <v>67.38</v>
      </c>
      <c r="K63" s="10">
        <f t="shared" si="1"/>
        <v>233.67</v>
      </c>
    </row>
    <row r="64" s="1" customFormat="1" ht="17" customHeight="1" spans="1:11">
      <c r="A64" s="8">
        <v>62</v>
      </c>
      <c r="B64" s="19"/>
      <c r="C64" s="10" t="s">
        <v>140</v>
      </c>
      <c r="D64" s="10" t="s">
        <v>141</v>
      </c>
      <c r="E64" s="10">
        <v>202509</v>
      </c>
      <c r="F64" s="10">
        <v>202510</v>
      </c>
      <c r="G64" s="10">
        <v>2</v>
      </c>
      <c r="H64" s="10">
        <v>160.28</v>
      </c>
      <c r="I64" s="10">
        <v>6.01</v>
      </c>
      <c r="J64" s="21">
        <v>67.38</v>
      </c>
      <c r="K64" s="10">
        <f t="shared" si="1"/>
        <v>233.67</v>
      </c>
    </row>
    <row r="65" s="1" customFormat="1" ht="17" customHeight="1" spans="1:11">
      <c r="A65" s="8">
        <v>63</v>
      </c>
      <c r="B65" s="19"/>
      <c r="C65" s="10" t="s">
        <v>142</v>
      </c>
      <c r="D65" s="10" t="s">
        <v>143</v>
      </c>
      <c r="E65" s="10">
        <v>202509</v>
      </c>
      <c r="F65" s="10">
        <v>202510</v>
      </c>
      <c r="G65" s="10">
        <v>2</v>
      </c>
      <c r="H65" s="10">
        <v>160.28</v>
      </c>
      <c r="I65" s="10">
        <v>6.01</v>
      </c>
      <c r="J65" s="21">
        <v>67.38</v>
      </c>
      <c r="K65" s="10">
        <f t="shared" si="1"/>
        <v>233.67</v>
      </c>
    </row>
    <row r="66" s="1" customFormat="1" ht="17" customHeight="1" spans="1:11">
      <c r="A66" s="8">
        <v>64</v>
      </c>
      <c r="B66" s="19"/>
      <c r="C66" s="10" t="s">
        <v>144</v>
      </c>
      <c r="D66" s="10" t="s">
        <v>145</v>
      </c>
      <c r="E66" s="10">
        <v>202509</v>
      </c>
      <c r="F66" s="10">
        <v>202510</v>
      </c>
      <c r="G66" s="10">
        <v>2</v>
      </c>
      <c r="H66" s="10">
        <v>160.28</v>
      </c>
      <c r="I66" s="10">
        <v>6.01</v>
      </c>
      <c r="J66" s="21">
        <v>67.38</v>
      </c>
      <c r="K66" s="10">
        <f t="shared" si="1"/>
        <v>233.67</v>
      </c>
    </row>
    <row r="67" s="1" customFormat="1" ht="17" customHeight="1" spans="1:11">
      <c r="A67" s="8">
        <v>65</v>
      </c>
      <c r="B67" s="19"/>
      <c r="C67" s="10" t="s">
        <v>146</v>
      </c>
      <c r="D67" s="10" t="s">
        <v>147</v>
      </c>
      <c r="E67" s="10">
        <v>202509</v>
      </c>
      <c r="F67" s="10">
        <v>202510</v>
      </c>
      <c r="G67" s="10">
        <v>2</v>
      </c>
      <c r="H67" s="10">
        <v>160.28</v>
      </c>
      <c r="I67" s="10">
        <v>6.01</v>
      </c>
      <c r="J67" s="21">
        <v>67.38</v>
      </c>
      <c r="K67" s="10">
        <f t="shared" si="1"/>
        <v>233.67</v>
      </c>
    </row>
    <row r="68" s="1" customFormat="1" ht="17" customHeight="1" spans="1:11">
      <c r="A68" s="8">
        <v>66</v>
      </c>
      <c r="B68" s="19"/>
      <c r="C68" s="10" t="s">
        <v>148</v>
      </c>
      <c r="D68" s="10" t="s">
        <v>149</v>
      </c>
      <c r="E68" s="10">
        <v>202509</v>
      </c>
      <c r="F68" s="10">
        <v>202510</v>
      </c>
      <c r="G68" s="10">
        <v>2</v>
      </c>
      <c r="H68" s="10">
        <v>160.28</v>
      </c>
      <c r="I68" s="10">
        <v>6.01</v>
      </c>
      <c r="J68" s="21">
        <v>67.38</v>
      </c>
      <c r="K68" s="10">
        <f t="shared" ref="K68:K93" si="2">J68+I68+H68</f>
        <v>233.67</v>
      </c>
    </row>
    <row r="69" s="1" customFormat="1" ht="17" customHeight="1" spans="1:11">
      <c r="A69" s="8">
        <v>67</v>
      </c>
      <c r="B69" s="19"/>
      <c r="C69" s="10" t="s">
        <v>150</v>
      </c>
      <c r="D69" s="10" t="s">
        <v>151</v>
      </c>
      <c r="E69" s="10">
        <v>202509</v>
      </c>
      <c r="F69" s="10">
        <v>202510</v>
      </c>
      <c r="G69" s="10">
        <v>2</v>
      </c>
      <c r="H69" s="10">
        <v>160.28</v>
      </c>
      <c r="I69" s="10">
        <v>6.01</v>
      </c>
      <c r="J69" s="21">
        <v>67.38</v>
      </c>
      <c r="K69" s="10">
        <f t="shared" si="2"/>
        <v>233.67</v>
      </c>
    </row>
    <row r="70" s="1" customFormat="1" ht="17" customHeight="1" spans="1:11">
      <c r="A70" s="8">
        <v>68</v>
      </c>
      <c r="B70" s="19"/>
      <c r="C70" s="10" t="s">
        <v>152</v>
      </c>
      <c r="D70" s="10" t="s">
        <v>153</v>
      </c>
      <c r="E70" s="10">
        <v>202509</v>
      </c>
      <c r="F70" s="10">
        <v>202510</v>
      </c>
      <c r="G70" s="10">
        <v>2</v>
      </c>
      <c r="H70" s="10">
        <v>160.28</v>
      </c>
      <c r="I70" s="10">
        <v>6.01</v>
      </c>
      <c r="J70" s="21">
        <v>67.38</v>
      </c>
      <c r="K70" s="10">
        <f t="shared" si="2"/>
        <v>233.67</v>
      </c>
    </row>
    <row r="71" s="1" customFormat="1" ht="17" customHeight="1" spans="1:11">
      <c r="A71" s="8">
        <v>69</v>
      </c>
      <c r="B71" s="22"/>
      <c r="C71" s="10" t="s">
        <v>154</v>
      </c>
      <c r="D71" s="10" t="s">
        <v>155</v>
      </c>
      <c r="E71" s="10">
        <v>202510</v>
      </c>
      <c r="F71" s="10">
        <v>202510</v>
      </c>
      <c r="G71" s="10">
        <v>1</v>
      </c>
      <c r="H71" s="10">
        <v>80.14</v>
      </c>
      <c r="I71" s="10">
        <v>3</v>
      </c>
      <c r="J71" s="21">
        <v>33.69</v>
      </c>
      <c r="K71" s="10">
        <f t="shared" si="2"/>
        <v>116.83</v>
      </c>
    </row>
    <row r="72" s="1" customFormat="1" ht="17" customHeight="1" spans="1:11">
      <c r="A72" s="8">
        <v>70</v>
      </c>
      <c r="B72" s="18" t="s">
        <v>156</v>
      </c>
      <c r="C72" s="10" t="s">
        <v>157</v>
      </c>
      <c r="D72" s="10" t="s">
        <v>158</v>
      </c>
      <c r="E72" s="10">
        <v>202509</v>
      </c>
      <c r="F72" s="10">
        <v>202510</v>
      </c>
      <c r="G72" s="10">
        <v>2</v>
      </c>
      <c r="H72" s="10">
        <v>158.55</v>
      </c>
      <c r="I72" s="10">
        <v>5.94</v>
      </c>
      <c r="J72" s="10">
        <v>67.38</v>
      </c>
      <c r="K72" s="10">
        <f t="shared" si="2"/>
        <v>231.87</v>
      </c>
    </row>
    <row r="73" s="1" customFormat="1" ht="17" customHeight="1" spans="1:11">
      <c r="A73" s="8">
        <v>71</v>
      </c>
      <c r="B73" s="19"/>
      <c r="C73" s="10" t="s">
        <v>159</v>
      </c>
      <c r="D73" s="10" t="s">
        <v>160</v>
      </c>
      <c r="E73" s="10">
        <v>202509</v>
      </c>
      <c r="F73" s="10">
        <v>202510</v>
      </c>
      <c r="G73" s="10">
        <v>2</v>
      </c>
      <c r="H73" s="10">
        <v>158.55</v>
      </c>
      <c r="I73" s="10">
        <v>5.94</v>
      </c>
      <c r="J73" s="10">
        <v>67.38</v>
      </c>
      <c r="K73" s="10">
        <f t="shared" si="2"/>
        <v>231.87</v>
      </c>
    </row>
    <row r="74" s="1" customFormat="1" ht="17" customHeight="1" spans="1:11">
      <c r="A74" s="8">
        <v>72</v>
      </c>
      <c r="B74" s="19"/>
      <c r="C74" s="10" t="s">
        <v>161</v>
      </c>
      <c r="D74" s="10" t="s">
        <v>162</v>
      </c>
      <c r="E74" s="10">
        <v>202507</v>
      </c>
      <c r="F74" s="10">
        <v>202510</v>
      </c>
      <c r="G74" s="10">
        <v>4</v>
      </c>
      <c r="H74" s="10">
        <v>315.37</v>
      </c>
      <c r="I74" s="10">
        <v>11.82</v>
      </c>
      <c r="J74" s="10">
        <v>134.76</v>
      </c>
      <c r="K74" s="10">
        <f t="shared" si="2"/>
        <v>461.95</v>
      </c>
    </row>
    <row r="75" s="1" customFormat="1" ht="17" customHeight="1" spans="1:11">
      <c r="A75" s="8">
        <v>73</v>
      </c>
      <c r="B75" s="22"/>
      <c r="C75" s="10" t="s">
        <v>163</v>
      </c>
      <c r="D75" s="10" t="s">
        <v>164</v>
      </c>
      <c r="E75" s="10">
        <v>202510</v>
      </c>
      <c r="F75" s="10">
        <v>202510</v>
      </c>
      <c r="G75" s="10">
        <v>1</v>
      </c>
      <c r="H75" s="10">
        <v>80.14</v>
      </c>
      <c r="I75" s="10">
        <v>3</v>
      </c>
      <c r="J75" s="10">
        <v>33.69</v>
      </c>
      <c r="K75" s="10">
        <f t="shared" si="2"/>
        <v>116.83</v>
      </c>
    </row>
    <row r="76" s="1" customFormat="1" ht="17" customHeight="1" spans="1:11">
      <c r="A76" s="8">
        <v>74</v>
      </c>
      <c r="B76" s="14" t="s">
        <v>165</v>
      </c>
      <c r="C76" s="10" t="s">
        <v>166</v>
      </c>
      <c r="D76" s="10" t="s">
        <v>167</v>
      </c>
      <c r="E76" s="10">
        <v>202504</v>
      </c>
      <c r="F76" s="10">
        <v>202510</v>
      </c>
      <c r="G76" s="10">
        <v>7</v>
      </c>
      <c r="H76" s="23">
        <v>560.98</v>
      </c>
      <c r="I76" s="10">
        <v>21.03</v>
      </c>
      <c r="J76" s="10">
        <v>235.83</v>
      </c>
      <c r="K76" s="10">
        <f t="shared" si="2"/>
        <v>817.84</v>
      </c>
    </row>
    <row r="77" s="1" customFormat="1" ht="17" customHeight="1" spans="1:11">
      <c r="A77" s="8">
        <v>75</v>
      </c>
      <c r="B77" s="14"/>
      <c r="C77" s="10" t="s">
        <v>168</v>
      </c>
      <c r="D77" s="10" t="s">
        <v>169</v>
      </c>
      <c r="E77" s="10">
        <v>202501</v>
      </c>
      <c r="F77" s="10">
        <v>202510</v>
      </c>
      <c r="G77" s="10">
        <v>10</v>
      </c>
      <c r="H77" s="23">
        <v>801.4</v>
      </c>
      <c r="I77" s="10">
        <v>30.05</v>
      </c>
      <c r="J77" s="10">
        <v>336.9</v>
      </c>
      <c r="K77" s="10">
        <f t="shared" si="2"/>
        <v>1168.35</v>
      </c>
    </row>
    <row r="78" s="1" customFormat="1" ht="17" customHeight="1" spans="1:11">
      <c r="A78" s="8">
        <v>76</v>
      </c>
      <c r="B78" s="18" t="s">
        <v>170</v>
      </c>
      <c r="C78" s="10" t="s">
        <v>171</v>
      </c>
      <c r="D78" s="15" t="s">
        <v>172</v>
      </c>
      <c r="E78" s="10">
        <v>202510</v>
      </c>
      <c r="F78" s="10">
        <v>202510</v>
      </c>
      <c r="G78" s="10">
        <v>1</v>
      </c>
      <c r="H78" s="10">
        <v>80.14</v>
      </c>
      <c r="I78" s="10">
        <v>3</v>
      </c>
      <c r="J78" s="10">
        <v>33.69</v>
      </c>
      <c r="K78" s="10">
        <f t="shared" si="2"/>
        <v>116.83</v>
      </c>
    </row>
    <row r="79" s="1" customFormat="1" ht="17" customHeight="1" spans="1:11">
      <c r="A79" s="8">
        <v>77</v>
      </c>
      <c r="B79" s="19"/>
      <c r="C79" s="10" t="s">
        <v>173</v>
      </c>
      <c r="D79" s="15" t="s">
        <v>174</v>
      </c>
      <c r="E79" s="10">
        <v>202510</v>
      </c>
      <c r="F79" s="10">
        <v>202510</v>
      </c>
      <c r="G79" s="10">
        <v>1</v>
      </c>
      <c r="H79" s="10">
        <v>80.14</v>
      </c>
      <c r="I79" s="10">
        <v>3</v>
      </c>
      <c r="J79" s="10">
        <v>33.69</v>
      </c>
      <c r="K79" s="10">
        <f t="shared" si="2"/>
        <v>116.83</v>
      </c>
    </row>
    <row r="80" s="1" customFormat="1" ht="17" customHeight="1" spans="1:11">
      <c r="A80" s="8">
        <v>78</v>
      </c>
      <c r="B80" s="22"/>
      <c r="C80" s="10" t="s">
        <v>175</v>
      </c>
      <c r="D80" s="24" t="s">
        <v>176</v>
      </c>
      <c r="E80" s="10">
        <v>202510</v>
      </c>
      <c r="F80" s="10">
        <v>202510</v>
      </c>
      <c r="G80" s="10">
        <v>1</v>
      </c>
      <c r="H80" s="10">
        <v>80.14</v>
      </c>
      <c r="I80" s="10">
        <v>3</v>
      </c>
      <c r="J80" s="10">
        <v>33.69</v>
      </c>
      <c r="K80" s="10">
        <f t="shared" si="2"/>
        <v>116.83</v>
      </c>
    </row>
    <row r="81" s="1" customFormat="1" ht="17" customHeight="1" spans="1:11">
      <c r="A81" s="8">
        <v>79</v>
      </c>
      <c r="B81" s="18" t="s">
        <v>177</v>
      </c>
      <c r="C81" s="10" t="s">
        <v>178</v>
      </c>
      <c r="D81" s="15" t="s">
        <v>179</v>
      </c>
      <c r="E81" s="10">
        <v>202501</v>
      </c>
      <c r="F81" s="10">
        <v>202510</v>
      </c>
      <c r="G81" s="10">
        <v>10</v>
      </c>
      <c r="H81" s="10">
        <v>801.4</v>
      </c>
      <c r="I81" s="10">
        <v>30</v>
      </c>
      <c r="J81" s="10">
        <v>336.9</v>
      </c>
      <c r="K81" s="10">
        <f t="shared" si="2"/>
        <v>1168.3</v>
      </c>
    </row>
    <row r="82" s="1" customFormat="1" ht="17" customHeight="1" spans="1:11">
      <c r="A82" s="8">
        <v>80</v>
      </c>
      <c r="B82" s="19"/>
      <c r="C82" s="10" t="s">
        <v>180</v>
      </c>
      <c r="D82" s="15" t="s">
        <v>181</v>
      </c>
      <c r="E82" s="10">
        <v>202501</v>
      </c>
      <c r="F82" s="10">
        <v>202510</v>
      </c>
      <c r="G82" s="10">
        <v>10</v>
      </c>
      <c r="H82" s="10">
        <v>801.4</v>
      </c>
      <c r="I82" s="10">
        <v>30</v>
      </c>
      <c r="J82" s="10">
        <v>336.9</v>
      </c>
      <c r="K82" s="10">
        <f t="shared" si="2"/>
        <v>1168.3</v>
      </c>
    </row>
    <row r="83" s="1" customFormat="1" ht="17" customHeight="1" spans="1:11">
      <c r="A83" s="8">
        <v>81</v>
      </c>
      <c r="B83" s="19"/>
      <c r="C83" s="10" t="s">
        <v>182</v>
      </c>
      <c r="D83" s="10" t="s">
        <v>183</v>
      </c>
      <c r="E83" s="10">
        <v>202510</v>
      </c>
      <c r="F83" s="10">
        <v>202510</v>
      </c>
      <c r="G83" s="10">
        <v>1</v>
      </c>
      <c r="H83" s="10">
        <v>80.14</v>
      </c>
      <c r="I83" s="10">
        <v>3</v>
      </c>
      <c r="J83" s="10">
        <v>33.69</v>
      </c>
      <c r="K83" s="10">
        <f t="shared" si="2"/>
        <v>116.83</v>
      </c>
    </row>
    <row r="84" s="1" customFormat="1" ht="17" customHeight="1" spans="1:11">
      <c r="A84" s="8">
        <v>82</v>
      </c>
      <c r="B84" s="19"/>
      <c r="C84" s="10" t="s">
        <v>184</v>
      </c>
      <c r="D84" s="10" t="s">
        <v>185</v>
      </c>
      <c r="E84" s="10">
        <v>202510</v>
      </c>
      <c r="F84" s="10">
        <v>202510</v>
      </c>
      <c r="G84" s="10">
        <v>1</v>
      </c>
      <c r="H84" s="10">
        <v>80.14</v>
      </c>
      <c r="I84" s="10">
        <v>3</v>
      </c>
      <c r="J84" s="10">
        <v>33.69</v>
      </c>
      <c r="K84" s="10">
        <f t="shared" si="2"/>
        <v>116.83</v>
      </c>
    </row>
    <row r="85" s="1" customFormat="1" ht="17" customHeight="1" spans="1:11">
      <c r="A85" s="8">
        <v>83</v>
      </c>
      <c r="B85" s="19"/>
      <c r="C85" s="10" t="s">
        <v>186</v>
      </c>
      <c r="D85" s="15" t="s">
        <v>187</v>
      </c>
      <c r="E85" s="10">
        <v>202510</v>
      </c>
      <c r="F85" s="10">
        <v>202510</v>
      </c>
      <c r="G85" s="10">
        <v>1</v>
      </c>
      <c r="H85" s="10">
        <v>80.14</v>
      </c>
      <c r="I85" s="10">
        <v>3</v>
      </c>
      <c r="J85" s="10">
        <v>33.69</v>
      </c>
      <c r="K85" s="10">
        <f t="shared" si="2"/>
        <v>116.83</v>
      </c>
    </row>
    <row r="86" s="1" customFormat="1" ht="17" customHeight="1" spans="1:11">
      <c r="A86" s="8">
        <v>84</v>
      </c>
      <c r="B86" s="19"/>
      <c r="C86" s="10" t="s">
        <v>188</v>
      </c>
      <c r="D86" s="15" t="s">
        <v>189</v>
      </c>
      <c r="E86" s="10">
        <v>202510</v>
      </c>
      <c r="F86" s="10">
        <v>202510</v>
      </c>
      <c r="G86" s="10">
        <v>1</v>
      </c>
      <c r="H86" s="10">
        <v>80.14</v>
      </c>
      <c r="I86" s="10">
        <v>3</v>
      </c>
      <c r="J86" s="10">
        <v>33.69</v>
      </c>
      <c r="K86" s="10">
        <f t="shared" si="2"/>
        <v>116.83</v>
      </c>
    </row>
    <row r="87" s="1" customFormat="1" ht="17" customHeight="1" spans="1:11">
      <c r="A87" s="8">
        <v>85</v>
      </c>
      <c r="B87" s="19"/>
      <c r="C87" s="10" t="s">
        <v>190</v>
      </c>
      <c r="D87" s="15" t="s">
        <v>191</v>
      </c>
      <c r="E87" s="10">
        <v>202510</v>
      </c>
      <c r="F87" s="10">
        <v>202510</v>
      </c>
      <c r="G87" s="10">
        <v>1</v>
      </c>
      <c r="H87" s="10">
        <v>80.14</v>
      </c>
      <c r="I87" s="10">
        <v>3</v>
      </c>
      <c r="J87" s="10">
        <v>33.69</v>
      </c>
      <c r="K87" s="10">
        <f t="shared" si="2"/>
        <v>116.83</v>
      </c>
    </row>
    <row r="88" s="1" customFormat="1" ht="17" customHeight="1" spans="1:11">
      <c r="A88" s="8">
        <v>86</v>
      </c>
      <c r="B88" s="19"/>
      <c r="C88" s="10" t="s">
        <v>192</v>
      </c>
      <c r="D88" s="10" t="s">
        <v>193</v>
      </c>
      <c r="E88" s="10">
        <v>202510</v>
      </c>
      <c r="F88" s="10">
        <v>202510</v>
      </c>
      <c r="G88" s="10">
        <v>1</v>
      </c>
      <c r="H88" s="10">
        <v>80.14</v>
      </c>
      <c r="I88" s="10">
        <v>3</v>
      </c>
      <c r="J88" s="10">
        <v>33.69</v>
      </c>
      <c r="K88" s="10">
        <f t="shared" si="2"/>
        <v>116.83</v>
      </c>
    </row>
    <row r="89" s="1" customFormat="1" ht="17" customHeight="1" spans="1:11">
      <c r="A89" s="8">
        <v>87</v>
      </c>
      <c r="B89" s="19"/>
      <c r="C89" s="10" t="s">
        <v>194</v>
      </c>
      <c r="D89" s="10" t="s">
        <v>195</v>
      </c>
      <c r="E89" s="10">
        <v>202510</v>
      </c>
      <c r="F89" s="10">
        <v>202510</v>
      </c>
      <c r="G89" s="10">
        <v>1</v>
      </c>
      <c r="H89" s="10">
        <v>80.14</v>
      </c>
      <c r="I89" s="10">
        <v>3</v>
      </c>
      <c r="J89" s="10">
        <v>33.69</v>
      </c>
      <c r="K89" s="10">
        <f t="shared" si="2"/>
        <v>116.83</v>
      </c>
    </row>
    <row r="90" s="1" customFormat="1" ht="17" customHeight="1" spans="1:11">
      <c r="A90" s="8">
        <v>88</v>
      </c>
      <c r="B90" s="19"/>
      <c r="C90" s="10" t="s">
        <v>196</v>
      </c>
      <c r="D90" s="10" t="s">
        <v>197</v>
      </c>
      <c r="E90" s="10">
        <v>202510</v>
      </c>
      <c r="F90" s="10">
        <v>202510</v>
      </c>
      <c r="G90" s="10">
        <v>1</v>
      </c>
      <c r="H90" s="10">
        <v>80.14</v>
      </c>
      <c r="I90" s="10">
        <v>3</v>
      </c>
      <c r="J90" s="10">
        <v>33.69</v>
      </c>
      <c r="K90" s="10">
        <f t="shared" si="2"/>
        <v>116.83</v>
      </c>
    </row>
    <row r="91" s="1" customFormat="1" ht="17" customHeight="1" spans="1:11">
      <c r="A91" s="8">
        <v>89</v>
      </c>
      <c r="B91" s="19"/>
      <c r="C91" s="10" t="s">
        <v>198</v>
      </c>
      <c r="D91" s="10" t="s">
        <v>199</v>
      </c>
      <c r="E91" s="10">
        <v>202510</v>
      </c>
      <c r="F91" s="10">
        <v>202510</v>
      </c>
      <c r="G91" s="10">
        <v>1</v>
      </c>
      <c r="H91" s="10">
        <v>80.14</v>
      </c>
      <c r="I91" s="10">
        <v>3</v>
      </c>
      <c r="J91" s="10">
        <v>33.69</v>
      </c>
      <c r="K91" s="10">
        <f t="shared" si="2"/>
        <v>116.83</v>
      </c>
    </row>
    <row r="92" s="1" customFormat="1" ht="17" customHeight="1" spans="1:11">
      <c r="A92" s="8">
        <v>90</v>
      </c>
      <c r="B92" s="22"/>
      <c r="C92" s="10" t="s">
        <v>200</v>
      </c>
      <c r="D92" s="15" t="s">
        <v>201</v>
      </c>
      <c r="E92" s="10">
        <v>202510</v>
      </c>
      <c r="F92" s="10">
        <v>202510</v>
      </c>
      <c r="G92" s="10">
        <v>1</v>
      </c>
      <c r="H92" s="10">
        <v>80.14</v>
      </c>
      <c r="I92" s="10">
        <v>3</v>
      </c>
      <c r="J92" s="10">
        <v>33.69</v>
      </c>
      <c r="K92" s="10">
        <f t="shared" si="2"/>
        <v>116.83</v>
      </c>
    </row>
    <row r="93" s="1" customFormat="1" ht="17" customHeight="1" spans="1:11">
      <c r="A93" s="8" t="s">
        <v>202</v>
      </c>
      <c r="B93" s="5" t="s">
        <v>203</v>
      </c>
      <c r="C93" s="25" t="s">
        <v>203</v>
      </c>
      <c r="D93" s="25" t="s">
        <v>203</v>
      </c>
      <c r="E93" s="25" t="s">
        <v>203</v>
      </c>
      <c r="F93" s="25" t="s">
        <v>203</v>
      </c>
      <c r="G93" s="8">
        <f>SUM(G3:G92)</f>
        <v>318</v>
      </c>
      <c r="H93" s="8">
        <f>SUM(H3:H92)</f>
        <v>33953.93</v>
      </c>
      <c r="I93" s="8">
        <f>SUM(I3:I92)</f>
        <v>1273.02</v>
      </c>
      <c r="J93" s="25">
        <f>SUM(J3:J92)</f>
        <v>11021.98</v>
      </c>
      <c r="K93" s="25">
        <f>SUM(K3:K92)</f>
        <v>46248.93</v>
      </c>
    </row>
    <row r="94" s="1" customFormat="1" spans="1:11">
      <c r="A94" s="3"/>
      <c r="B94" s="26"/>
      <c r="H94" s="3"/>
      <c r="I94" s="3"/>
      <c r="J94" s="2"/>
      <c r="K94" s="2"/>
    </row>
    <row r="95" spans="1:2">
      <c r="A95" s="3"/>
      <c r="B95" s="26"/>
    </row>
    <row r="96" spans="1:2">
      <c r="A96" s="3"/>
      <c r="B96" s="26"/>
    </row>
    <row r="97" spans="1:2">
      <c r="A97" s="3"/>
      <c r="B97" s="26"/>
    </row>
    <row r="98" spans="1:2">
      <c r="A98" s="3"/>
      <c r="B98" s="26"/>
    </row>
    <row r="99" spans="1:2">
      <c r="A99" s="3"/>
      <c r="B99" s="26"/>
    </row>
    <row r="100" spans="1:2">
      <c r="A100" s="3"/>
      <c r="B100" s="26"/>
    </row>
    <row r="101" spans="1:2">
      <c r="A101" s="3"/>
      <c r="B101" s="26"/>
    </row>
    <row r="102" spans="1:2">
      <c r="A102" s="3"/>
      <c r="B102" s="26"/>
    </row>
    <row r="103" spans="1:2">
      <c r="A103" s="3"/>
      <c r="B103" s="26"/>
    </row>
    <row r="104" spans="1:2">
      <c r="A104" s="3"/>
      <c r="B104" s="26"/>
    </row>
    <row r="105" spans="1:2">
      <c r="A105" s="3"/>
      <c r="B105" s="26"/>
    </row>
    <row r="106" spans="1:2">
      <c r="A106" s="3"/>
      <c r="B106" s="26"/>
    </row>
    <row r="107" spans="1:2">
      <c r="A107" s="3"/>
      <c r="B107" s="26"/>
    </row>
    <row r="108" spans="1:2">
      <c r="A108" s="3"/>
      <c r="B108" s="26"/>
    </row>
    <row r="109" spans="1:2">
      <c r="A109" s="3"/>
      <c r="B109" s="26"/>
    </row>
    <row r="110" spans="1:2">
      <c r="A110" s="3"/>
      <c r="B110" s="26"/>
    </row>
    <row r="111" spans="1:2">
      <c r="A111" s="3"/>
      <c r="B111" s="26"/>
    </row>
    <row r="112" spans="1:2">
      <c r="A112" s="3"/>
      <c r="B112" s="26"/>
    </row>
    <row r="113" spans="1:2">
      <c r="A113" s="3"/>
      <c r="B113" s="26"/>
    </row>
    <row r="114" spans="1:2">
      <c r="A114" s="3"/>
      <c r="B114" s="26"/>
    </row>
    <row r="115" spans="1:2">
      <c r="A115" s="3"/>
      <c r="B115" s="26"/>
    </row>
    <row r="116" spans="1:2">
      <c r="A116" s="3"/>
      <c r="B116" s="26"/>
    </row>
    <row r="117" spans="1:2">
      <c r="A117" s="3"/>
      <c r="B117" s="26"/>
    </row>
    <row r="118" spans="1:2">
      <c r="A118" s="3"/>
      <c r="B118" s="26"/>
    </row>
    <row r="119" spans="1:2">
      <c r="A119" s="3"/>
      <c r="B119" s="26"/>
    </row>
    <row r="120" spans="1:2">
      <c r="A120" s="3"/>
      <c r="B120" s="26"/>
    </row>
    <row r="121" spans="1:2">
      <c r="A121" s="3"/>
      <c r="B121" s="26"/>
    </row>
    <row r="122" spans="1:2">
      <c r="A122" s="3"/>
      <c r="B122" s="26"/>
    </row>
    <row r="123" spans="1:2">
      <c r="A123" s="3"/>
      <c r="B123" s="26"/>
    </row>
    <row r="124" spans="1:2">
      <c r="A124" s="3"/>
      <c r="B124" s="26"/>
    </row>
    <row r="125" spans="1:2">
      <c r="A125" s="3"/>
      <c r="B125" s="26"/>
    </row>
    <row r="126" spans="1:2">
      <c r="A126" s="3"/>
      <c r="B126" s="26"/>
    </row>
    <row r="127" spans="1:2">
      <c r="A127" s="3"/>
      <c r="B127" s="26"/>
    </row>
    <row r="128" spans="1:2">
      <c r="A128" s="3"/>
      <c r="B128" s="26"/>
    </row>
    <row r="129" spans="1:2">
      <c r="A129" s="3"/>
      <c r="B129" s="26"/>
    </row>
    <row r="130" spans="1:2">
      <c r="A130" s="3"/>
      <c r="B130" s="26"/>
    </row>
    <row r="131" spans="1:2">
      <c r="A131" s="3"/>
      <c r="B131" s="26"/>
    </row>
    <row r="132" spans="1:2">
      <c r="A132" s="3"/>
      <c r="B132" s="26"/>
    </row>
    <row r="133" spans="1:2">
      <c r="A133" s="3"/>
      <c r="B133" s="26"/>
    </row>
    <row r="134" spans="1:2">
      <c r="A134" s="3"/>
      <c r="B134" s="26"/>
    </row>
    <row r="135" spans="1:2">
      <c r="A135" s="3"/>
      <c r="B135" s="26"/>
    </row>
    <row r="136" spans="1:2">
      <c r="A136" s="3"/>
      <c r="B136" s="26"/>
    </row>
    <row r="137" spans="1:2">
      <c r="A137" s="3"/>
      <c r="B137" s="26"/>
    </row>
    <row r="138" spans="1:2">
      <c r="A138" s="3"/>
      <c r="B138" s="26"/>
    </row>
    <row r="139" spans="1:2">
      <c r="A139" s="3"/>
      <c r="B139" s="26"/>
    </row>
    <row r="140" spans="1:2">
      <c r="A140" s="3"/>
      <c r="B140" s="26"/>
    </row>
    <row r="141" spans="1:2">
      <c r="A141" s="3"/>
      <c r="B141" s="26"/>
    </row>
    <row r="142" spans="1:2">
      <c r="A142" s="3"/>
      <c r="B142" s="26"/>
    </row>
    <row r="143" spans="1:2">
      <c r="A143" s="3"/>
      <c r="B143" s="26"/>
    </row>
    <row r="144" spans="1:2">
      <c r="A144" s="3"/>
      <c r="B144" s="26"/>
    </row>
    <row r="145" spans="1:2">
      <c r="A145" s="3"/>
      <c r="B145" s="26"/>
    </row>
    <row r="146" spans="1:2">
      <c r="A146" s="3"/>
      <c r="B146" s="26"/>
    </row>
    <row r="147" spans="1:2">
      <c r="A147" s="3"/>
      <c r="B147" s="26"/>
    </row>
    <row r="148" spans="1:2">
      <c r="A148" s="3"/>
      <c r="B148" s="26"/>
    </row>
    <row r="149" spans="1:2">
      <c r="A149" s="3"/>
      <c r="B149" s="26"/>
    </row>
    <row r="150" spans="1:2">
      <c r="A150" s="3"/>
      <c r="B150" s="26"/>
    </row>
    <row r="151" spans="1:2">
      <c r="A151" s="3"/>
      <c r="B151" s="26"/>
    </row>
    <row r="152" spans="1:2">
      <c r="A152" s="3"/>
      <c r="B152" s="26"/>
    </row>
    <row r="153" spans="1:2">
      <c r="A153" s="3"/>
      <c r="B153" s="26"/>
    </row>
    <row r="154" spans="1:2">
      <c r="A154" s="3"/>
      <c r="B154" s="26"/>
    </row>
    <row r="155" spans="1:2">
      <c r="A155" s="3"/>
      <c r="B155" s="26"/>
    </row>
    <row r="156" spans="1:2">
      <c r="A156" s="3"/>
      <c r="B156" s="26"/>
    </row>
    <row r="157" spans="1:2">
      <c r="A157" s="3"/>
      <c r="B157" s="26"/>
    </row>
    <row r="158" spans="1:2">
      <c r="A158" s="3"/>
      <c r="B158" s="26"/>
    </row>
    <row r="159" spans="1:2">
      <c r="A159" s="3"/>
      <c r="B159" s="26"/>
    </row>
    <row r="160" spans="1:2">
      <c r="A160" s="3"/>
      <c r="B160" s="26"/>
    </row>
    <row r="161" spans="1:2">
      <c r="A161" s="3"/>
      <c r="B161" s="26"/>
    </row>
    <row r="162" spans="1:2">
      <c r="A162" s="3"/>
      <c r="B162" s="26"/>
    </row>
    <row r="163" spans="1:2">
      <c r="A163" s="3"/>
      <c r="B163" s="26"/>
    </row>
    <row r="164" spans="1:2">
      <c r="A164" s="3"/>
      <c r="B164" s="26"/>
    </row>
    <row r="165" spans="1:2">
      <c r="A165" s="3"/>
      <c r="B165" s="26"/>
    </row>
    <row r="166" spans="1:2">
      <c r="A166" s="3"/>
      <c r="B166" s="26"/>
    </row>
    <row r="167" spans="1:2">
      <c r="A167" s="3"/>
      <c r="B167" s="26"/>
    </row>
    <row r="168" spans="1:2">
      <c r="A168" s="3"/>
      <c r="B168" s="26"/>
    </row>
    <row r="169" spans="1:2">
      <c r="A169" s="3"/>
      <c r="B169" s="26"/>
    </row>
    <row r="170" spans="1:2">
      <c r="A170" s="3"/>
      <c r="B170" s="26"/>
    </row>
    <row r="171" spans="1:2">
      <c r="A171" s="3"/>
      <c r="B171" s="26"/>
    </row>
    <row r="172" spans="1:2">
      <c r="A172" s="3"/>
      <c r="B172" s="26"/>
    </row>
    <row r="173" spans="1:2">
      <c r="A173" s="3"/>
      <c r="B173" s="26"/>
    </row>
    <row r="174" spans="1:2">
      <c r="A174" s="3"/>
      <c r="B174" s="26"/>
    </row>
    <row r="175" spans="1:2">
      <c r="A175" s="3"/>
      <c r="B175" s="26"/>
    </row>
    <row r="176" spans="1:2">
      <c r="A176" s="3"/>
      <c r="B176" s="26"/>
    </row>
    <row r="177" spans="1:2">
      <c r="A177" s="3"/>
      <c r="B177" s="26"/>
    </row>
    <row r="178" spans="1:2">
      <c r="A178" s="3"/>
      <c r="B178" s="26"/>
    </row>
    <row r="179" spans="1:2">
      <c r="A179" s="3"/>
      <c r="B179" s="26"/>
    </row>
    <row r="180" spans="1:2">
      <c r="A180" s="3"/>
      <c r="B180" s="26"/>
    </row>
    <row r="181" spans="1:2">
      <c r="A181" s="3"/>
      <c r="B181" s="26"/>
    </row>
    <row r="182" spans="1:2">
      <c r="A182" s="3"/>
      <c r="B182" s="26"/>
    </row>
    <row r="183" spans="1:2">
      <c r="A183" s="3"/>
      <c r="B183" s="26"/>
    </row>
    <row r="184" spans="1:2">
      <c r="A184" s="3"/>
      <c r="B184" s="26"/>
    </row>
    <row r="185" spans="1:2">
      <c r="A185" s="3"/>
      <c r="B185" s="26"/>
    </row>
    <row r="186" spans="1:2">
      <c r="A186" s="3"/>
      <c r="B186" s="26"/>
    </row>
    <row r="187" spans="1:2">
      <c r="A187" s="3"/>
      <c r="B187" s="26"/>
    </row>
    <row r="188" spans="1:2">
      <c r="A188" s="3"/>
      <c r="B188" s="26"/>
    </row>
    <row r="189" spans="1:2">
      <c r="A189" s="3"/>
      <c r="B189" s="26"/>
    </row>
    <row r="190" spans="1:2">
      <c r="A190" s="3"/>
      <c r="B190" s="26"/>
    </row>
    <row r="191" spans="1:2">
      <c r="A191" s="3"/>
      <c r="B191" s="26"/>
    </row>
    <row r="192" spans="1:2">
      <c r="A192" s="3"/>
      <c r="B192" s="26"/>
    </row>
    <row r="193" spans="1:2">
      <c r="A193" s="3"/>
      <c r="B193" s="26"/>
    </row>
    <row r="194" spans="1:2">
      <c r="A194" s="3"/>
      <c r="B194" s="26"/>
    </row>
    <row r="195" spans="1:2">
      <c r="A195" s="3"/>
      <c r="B195" s="26"/>
    </row>
    <row r="196" spans="1:2">
      <c r="A196" s="3"/>
      <c r="B196" s="26"/>
    </row>
    <row r="197" spans="1:2">
      <c r="A197" s="3"/>
      <c r="B197" s="26"/>
    </row>
    <row r="198" spans="1:2">
      <c r="A198" s="3"/>
      <c r="B198" s="26"/>
    </row>
    <row r="199" spans="1:2">
      <c r="A199" s="3"/>
      <c r="B199" s="26"/>
    </row>
    <row r="200" spans="1:2">
      <c r="A200" s="3"/>
      <c r="B200" s="26"/>
    </row>
    <row r="201" spans="1:2">
      <c r="A201" s="3"/>
      <c r="B201" s="26"/>
    </row>
    <row r="202" spans="1:2">
      <c r="A202" s="3"/>
      <c r="B202" s="26"/>
    </row>
    <row r="203" spans="1:2">
      <c r="A203" s="3"/>
      <c r="B203" s="26"/>
    </row>
    <row r="204" spans="1:2">
      <c r="A204" s="3"/>
      <c r="B204" s="26"/>
    </row>
    <row r="205" spans="1:2">
      <c r="A205" s="3"/>
      <c r="B205" s="26"/>
    </row>
    <row r="206" spans="1:2">
      <c r="A206" s="3"/>
      <c r="B206" s="26"/>
    </row>
    <row r="207" spans="1:2">
      <c r="A207" s="3"/>
      <c r="B207" s="26"/>
    </row>
    <row r="208" spans="1:2">
      <c r="A208" s="3"/>
      <c r="B208" s="26"/>
    </row>
    <row r="209" spans="1:2">
      <c r="A209" s="3"/>
      <c r="B209" s="26"/>
    </row>
    <row r="210" spans="1:2">
      <c r="A210" s="3"/>
      <c r="B210" s="26"/>
    </row>
    <row r="211" spans="1:2">
      <c r="A211" s="3"/>
      <c r="B211" s="26"/>
    </row>
    <row r="212" spans="1:2">
      <c r="A212" s="3"/>
      <c r="B212" s="26"/>
    </row>
    <row r="213" spans="1:2">
      <c r="A213" s="3"/>
      <c r="B213" s="26"/>
    </row>
    <row r="214" spans="1:2">
      <c r="A214" s="3"/>
      <c r="B214" s="26"/>
    </row>
    <row r="215" spans="1:2">
      <c r="A215" s="3"/>
      <c r="B215" s="26"/>
    </row>
    <row r="216" spans="1:2">
      <c r="A216" s="3"/>
      <c r="B216" s="26"/>
    </row>
    <row r="217" spans="1:2">
      <c r="A217" s="3"/>
      <c r="B217" s="26"/>
    </row>
    <row r="218" spans="1:2">
      <c r="A218" s="3"/>
      <c r="B218" s="26"/>
    </row>
    <row r="219" spans="1:2">
      <c r="A219" s="3"/>
      <c r="B219" s="26"/>
    </row>
    <row r="220" spans="1:2">
      <c r="A220" s="3"/>
      <c r="B220" s="26"/>
    </row>
    <row r="221" spans="1:2">
      <c r="A221" s="3"/>
      <c r="B221" s="26"/>
    </row>
    <row r="222" spans="1:2">
      <c r="A222" s="3"/>
      <c r="B222" s="26"/>
    </row>
    <row r="223" spans="1:2">
      <c r="A223" s="3"/>
      <c r="B223" s="26"/>
    </row>
    <row r="224" spans="1:2">
      <c r="A224" s="3"/>
      <c r="B224" s="26"/>
    </row>
    <row r="225" spans="1:2">
      <c r="A225" s="3"/>
      <c r="B225" s="26"/>
    </row>
    <row r="226" spans="1:2">
      <c r="A226" s="3"/>
      <c r="B226" s="26"/>
    </row>
    <row r="227" spans="1:2">
      <c r="A227" s="3"/>
      <c r="B227" s="26"/>
    </row>
    <row r="228" spans="1:2">
      <c r="A228" s="3"/>
      <c r="B228" s="26"/>
    </row>
    <row r="229" spans="1:2">
      <c r="A229" s="3"/>
      <c r="B229" s="26"/>
    </row>
    <row r="230" spans="1:2">
      <c r="A230" s="3"/>
      <c r="B230" s="26"/>
    </row>
  </sheetData>
  <mergeCells count="10">
    <mergeCell ref="A1:K1"/>
    <mergeCell ref="B3:B19"/>
    <mergeCell ref="B20:B21"/>
    <mergeCell ref="B23:B46"/>
    <mergeCell ref="B47:B50"/>
    <mergeCell ref="B51:B71"/>
    <mergeCell ref="B72:B75"/>
    <mergeCell ref="B76:B77"/>
    <mergeCell ref="B78:B80"/>
    <mergeCell ref="B81:B92"/>
  </mergeCells>
  <pageMargins left="0.700694444444445" right="0.700694444444445" top="0.751388888888889" bottom="0.751388888888889" header="0.298611111111111" footer="0.298611111111111"/>
  <pageSetup paperSize="9" scale="93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晓静</cp:lastModifiedBy>
  <dcterms:created xsi:type="dcterms:W3CDTF">2006-09-13T11:21:00Z</dcterms:created>
  <dcterms:modified xsi:type="dcterms:W3CDTF">2025-12-04T05:57:16Z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